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koko\高校未来創造室\02 県外生受入れ推進\04R8年度(事業３年目)\_G3_R8来県フォローアップ補助金\01_交付要綱\決裁後完成版要綱等\"/>
    </mc:Choice>
  </mc:AlternateContent>
  <xr:revisionPtr revIDLastSave="0" documentId="13_ncr:1_{622A7C8A-A19B-43B7-9998-5B4365F20853}" xr6:coauthVersionLast="47" xr6:coauthVersionMax="47" xr10:uidLastSave="{00000000-0000-0000-0000-000000000000}"/>
  <bookViews>
    <workbookView xWindow="-28905" yWindow="0" windowWidth="14610" windowHeight="15585" tabRatio="949" xr2:uid="{00000000-000D-0000-FFFF-FFFF00000000}"/>
  </bookViews>
  <sheets>
    <sheet name="別記様式１－２" sheetId="27" r:id="rId1"/>
  </sheets>
  <definedNames>
    <definedName name="_xlnm.Print_Area" localSheetId="0">'別記様式１－２'!$A$1:$I$114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7" l="1"/>
  <c r="G13" i="27"/>
  <c r="G43" i="27" l="1"/>
  <c r="G45" i="27" s="1"/>
  <c r="G46" i="27" s="1"/>
</calcChain>
</file>

<file path=xl/sharedStrings.xml><?xml version="1.0" encoding="utf-8"?>
<sst xmlns="http://schemas.openxmlformats.org/spreadsheetml/2006/main" count="65" uniqueCount="39">
  <si>
    <t>～</t>
    <phoneticPr fontId="2"/>
  </si>
  <si>
    <t>円</t>
    <rPh sb="0" eb="1">
      <t>エン</t>
    </rPh>
    <phoneticPr fontId="2"/>
  </si>
  <si>
    <t>区　間</t>
    <rPh sb="0" eb="1">
      <t>ク</t>
    </rPh>
    <rPh sb="2" eb="3">
      <t>アイダ</t>
    </rPh>
    <phoneticPr fontId="2"/>
  </si>
  <si>
    <t>金　額</t>
    <rPh sb="0" eb="1">
      <t>キン</t>
    </rPh>
    <rPh sb="2" eb="3">
      <t>ガク</t>
    </rPh>
    <phoneticPr fontId="2"/>
  </si>
  <si>
    <t>月　日</t>
    <rPh sb="0" eb="1">
      <t>ガツ</t>
    </rPh>
    <rPh sb="2" eb="3">
      <t>ヒ</t>
    </rPh>
    <phoneticPr fontId="2"/>
  </si>
  <si>
    <t>例</t>
    <rPh sb="0" eb="1">
      <t>レイ</t>
    </rPh>
    <phoneticPr fontId="2"/>
  </si>
  <si>
    <t>訪　問　日</t>
    <rPh sb="0" eb="1">
      <t>ホウ</t>
    </rPh>
    <rPh sb="2" eb="3">
      <t>トイ</t>
    </rPh>
    <rPh sb="4" eb="5">
      <t>ヒ</t>
    </rPh>
    <phoneticPr fontId="2"/>
  </si>
  <si>
    <t>合計</t>
    <rPh sb="0" eb="2">
      <t>ゴウケイ</t>
    </rPh>
    <phoneticPr fontId="2"/>
  </si>
  <si>
    <t>② 他の補助金※</t>
    <rPh sb="2" eb="3">
      <t>タ</t>
    </rPh>
    <phoneticPr fontId="2"/>
  </si>
  <si>
    <t>③ （①－②）×１／２（100円未満切捨て）</t>
    <phoneticPr fontId="2"/>
  </si>
  <si>
    <t>① 実際に要した交通費の額</t>
    <phoneticPr fontId="2"/>
  </si>
  <si>
    <t>１　事業実績（申請対象となる参加した学校説明会等）</t>
    <phoneticPr fontId="2"/>
  </si>
  <si>
    <t>（参考様式）</t>
    <rPh sb="1" eb="3">
      <t>サンコウ</t>
    </rPh>
    <rPh sb="3" eb="5">
      <t>ヨウシキ</t>
    </rPh>
    <phoneticPr fontId="2"/>
  </si>
  <si>
    <t>２　経路等（自家用車、レンタカー利用）</t>
    <rPh sb="2" eb="4">
      <t>ケイロ</t>
    </rPh>
    <rPh sb="4" eb="5">
      <t>トウ</t>
    </rPh>
    <rPh sb="6" eb="10">
      <t>ジカヨウシャ</t>
    </rPh>
    <rPh sb="16" eb="18">
      <t>リヨウ</t>
    </rPh>
    <phoneticPr fontId="2"/>
  </si>
  <si>
    <t>（２）高速道路使用料金</t>
    <rPh sb="3" eb="7">
      <t>コウソクドウロ</t>
    </rPh>
    <rPh sb="7" eb="9">
      <t>シヨウ</t>
    </rPh>
    <rPh sb="9" eb="11">
      <t>リョウキン</t>
    </rPh>
    <phoneticPr fontId="2"/>
  </si>
  <si>
    <t>○○ＩＣ</t>
    <phoneticPr fontId="2"/>
  </si>
  <si>
    <t>（１）住所地から目的地まで</t>
    <rPh sb="3" eb="5">
      <t>ジュウショ</t>
    </rPh>
    <rPh sb="5" eb="6">
      <t>チ</t>
    </rPh>
    <rPh sb="8" eb="11">
      <t>モクテキチ</t>
    </rPh>
    <phoneticPr fontId="2"/>
  </si>
  <si>
    <t>7/30</t>
    <phoneticPr fontId="2"/>
  </si>
  <si>
    <t>別記様式１－２</t>
    <rPh sb="0" eb="2">
      <t>ベッキ</t>
    </rPh>
    <phoneticPr fontId="2"/>
  </si>
  <si>
    <r>
      <t>住所</t>
    </r>
    <r>
      <rPr>
        <sz val="10"/>
        <rFont val="ＭＳ 明朝"/>
        <family val="1"/>
        <charset val="128"/>
      </rPr>
      <t>※１</t>
    </r>
    <rPh sb="0" eb="2">
      <t>ジュウショ</t>
    </rPh>
    <phoneticPr fontId="2"/>
  </si>
  <si>
    <r>
      <t>目的地</t>
    </r>
    <r>
      <rPr>
        <sz val="10"/>
        <rFont val="ＭＳ 明朝"/>
        <family val="1"/>
        <charset val="128"/>
      </rPr>
      <t>※２</t>
    </r>
    <rPh sb="0" eb="3">
      <t>モクテキチ</t>
    </rPh>
    <phoneticPr fontId="2"/>
  </si>
  <si>
    <r>
      <t>片道(km)</t>
    </r>
    <r>
      <rPr>
        <sz val="10"/>
        <rFont val="ＭＳ 明朝"/>
        <family val="1"/>
        <charset val="128"/>
      </rPr>
      <t>※３</t>
    </r>
    <rPh sb="0" eb="2">
      <t>カタミチ</t>
    </rPh>
    <phoneticPr fontId="2"/>
  </si>
  <si>
    <r>
      <t>金　額</t>
    </r>
    <r>
      <rPr>
        <sz val="10"/>
        <rFont val="ＭＳ 明朝"/>
        <family val="1"/>
        <charset val="128"/>
      </rPr>
      <t>※４</t>
    </r>
    <rPh sb="0" eb="1">
      <t>キン</t>
    </rPh>
    <rPh sb="2" eb="3">
      <t>ガク</t>
    </rPh>
    <phoneticPr fontId="2"/>
  </si>
  <si>
    <t>※１　中学生の住所を記入してください。</t>
    <rPh sb="3" eb="6">
      <t>チュウガクセイ</t>
    </rPh>
    <rPh sb="7" eb="9">
      <t>ジュウショ</t>
    </rPh>
    <rPh sb="10" eb="12">
      <t>キニュウ</t>
    </rPh>
    <phoneticPr fontId="2"/>
  </si>
  <si>
    <t>※２　一度の来県で複数の学校や自治体を訪れる場合は、最も遠方の場所を記載してください。</t>
    <rPh sb="3" eb="5">
      <t>イチド</t>
    </rPh>
    <rPh sb="6" eb="8">
      <t>ライケン</t>
    </rPh>
    <rPh sb="9" eb="11">
      <t>フクスウ</t>
    </rPh>
    <rPh sb="12" eb="14">
      <t>ガッコウ</t>
    </rPh>
    <rPh sb="15" eb="18">
      <t>ジチタイ</t>
    </rPh>
    <rPh sb="19" eb="20">
      <t>オトズ</t>
    </rPh>
    <rPh sb="22" eb="24">
      <t>バアイ</t>
    </rPh>
    <rPh sb="26" eb="27">
      <t>モット</t>
    </rPh>
    <rPh sb="28" eb="30">
      <t>エンポウ</t>
    </rPh>
    <rPh sb="31" eb="33">
      <t>バショ</t>
    </rPh>
    <rPh sb="34" eb="36">
      <t>キサイ</t>
    </rPh>
    <phoneticPr fontId="2"/>
  </si>
  <si>
    <t>※３　Googleマップなどのナビアプリで計測してください（小数点以下切り捨て）。</t>
    <rPh sb="21" eb="23">
      <t>ケイソク</t>
    </rPh>
    <rPh sb="30" eb="33">
      <t>ショウスウテン</t>
    </rPh>
    <rPh sb="33" eb="35">
      <t>イカ</t>
    </rPh>
    <rPh sb="35" eb="36">
      <t>キ</t>
    </rPh>
    <rPh sb="37" eb="38">
      <t>ス</t>
    </rPh>
    <phoneticPr fontId="2"/>
  </si>
  <si>
    <t>※山形県以外の地方自治体その他公的支援機関等から支給された同趣旨の補助金の額</t>
  </si>
  <si>
    <t>(1)と(2)の合計</t>
    <phoneticPr fontId="2"/>
  </si>
  <si>
    <t>３　補助金額積算（２名分）</t>
    <rPh sb="10" eb="11">
      <t>メイ</t>
    </rPh>
    <rPh sb="11" eb="12">
      <t>フン</t>
    </rPh>
    <phoneticPr fontId="2"/>
  </si>
  <si>
    <t>事業実績及び補助金所要額計算書（自家用車、レンタカー利用）</t>
    <phoneticPr fontId="2"/>
  </si>
  <si>
    <t>※４　道のり(km)×2(往復)×29円で計算してください。これを元に、具体的な金額は山形県で計算します。</t>
    <rPh sb="3" eb="4">
      <t>ミチ</t>
    </rPh>
    <rPh sb="13" eb="15">
      <t>オウフク</t>
    </rPh>
    <rPh sb="19" eb="20">
      <t>エン</t>
    </rPh>
    <rPh sb="21" eb="23">
      <t>ケイサン</t>
    </rPh>
    <rPh sb="33" eb="34">
      <t>モト</t>
    </rPh>
    <rPh sb="36" eb="39">
      <t>グタイテキ</t>
    </rPh>
    <rPh sb="40" eb="42">
      <t>キンガク</t>
    </rPh>
    <rPh sb="43" eb="46">
      <t>ヤマガタケン</t>
    </rPh>
    <rPh sb="47" eb="49">
      <t>ケイサン</t>
    </rPh>
    <phoneticPr fontId="2"/>
  </si>
  <si>
    <t>説明会等名称</t>
    <rPh sb="0" eb="4">
      <t>セツメイカイトウ</t>
    </rPh>
    <rPh sb="4" eb="6">
      <t>メイショウ</t>
    </rPh>
    <phoneticPr fontId="2"/>
  </si>
  <si>
    <t>県外生受入れ校</t>
    <rPh sb="0" eb="3">
      <t>ケンガイセイ</t>
    </rPh>
    <rPh sb="3" eb="5">
      <t>ウケイ</t>
    </rPh>
    <rPh sb="6" eb="7">
      <t>コウ</t>
    </rPh>
    <phoneticPr fontId="2"/>
  </si>
  <si>
    <t xml:space="preserve">令和８年　　月　　日　 ～　令和８年　　月　　日  </t>
    <phoneticPr fontId="2"/>
  </si>
  <si>
    <t>④ 交付申請額（③と20,000円のうち低い額）</t>
    <rPh sb="2" eb="4">
      <t>コウフ</t>
    </rPh>
    <rPh sb="4" eb="6">
      <t>シンセイ</t>
    </rPh>
    <rPh sb="6" eb="7">
      <t>ガク</t>
    </rPh>
    <rPh sb="20" eb="21">
      <t>ヒク</t>
    </rPh>
    <rPh sb="22" eb="23">
      <t>ガク</t>
    </rPh>
    <phoneticPr fontId="2"/>
  </si>
  <si>
    <t>二重線で囲まれた《留意事項》、《経費の対象について》をよくお読みください。</t>
    <rPh sb="0" eb="3">
      <t>ニジュウセン</t>
    </rPh>
    <rPh sb="4" eb="5">
      <t>カコ</t>
    </rPh>
    <rPh sb="9" eb="13">
      <t>リュウイジコウ</t>
    </rPh>
    <rPh sb="16" eb="18">
      <t>ケイヒ</t>
    </rPh>
    <rPh sb="19" eb="21">
      <t>タイショウ</t>
    </rPh>
    <rPh sb="30" eb="31">
      <t>ヨ</t>
    </rPh>
    <phoneticPr fontId="2"/>
  </si>
  <si>
    <t>無色のセルは入力不要（自動計算）です。</t>
    <rPh sb="0" eb="2">
      <t>ムショク</t>
    </rPh>
    <rPh sb="6" eb="8">
      <t>ニュウリョク</t>
    </rPh>
    <rPh sb="8" eb="10">
      <t>フヨウ</t>
    </rPh>
    <rPh sb="11" eb="13">
      <t>ジドウ</t>
    </rPh>
    <rPh sb="13" eb="15">
      <t>ケイサン</t>
    </rPh>
    <phoneticPr fontId="2"/>
  </si>
  <si>
    <t>黄色のセルに必要事項を入力してください。</t>
    <rPh sb="0" eb="2">
      <t>キイロ</t>
    </rPh>
    <rPh sb="6" eb="8">
      <t>ヒツヨウ</t>
    </rPh>
    <rPh sb="8" eb="10">
      <t>ジコウ</t>
    </rPh>
    <rPh sb="11" eb="13">
      <t>ニュウリョク</t>
    </rPh>
    <phoneticPr fontId="2"/>
  </si>
  <si>
    <t>△△ＩＣ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</si>
</sst>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ＭＳ ゴシック"/>
      <family val="3"/>
      <charset val="128"/>
    </font>
    <font>
      <sz val="10"/>
      <name val="ＭＳ 明朝"/>
      <family val="1"/>
      <charset val="128"/>
    </font>
    <font>
      <sz val="6"/>
      <name val="ＭＳ ゴシック"/>
      <family val="3"/>
      <charset val="128"/>
    </font>
    <font>
      <sz val="10"/>
      <name val="ＭＳ ゴシック"/>
      <family val="3"/>
      <charset val="128"/>
    </font>
    <font>
      <sz val="12"/>
      <name val="ＭＳ 明朝"/>
      <family val="1"/>
      <charset val="128"/>
    </font>
    <font>
      <sz val="8"/>
      <name val="ＭＳ 明朝"/>
      <family val="1"/>
      <charset val="128"/>
    </font>
    <font>
      <sz val="6"/>
      <name val="ＭＳ 明朝"/>
      <family val="1"/>
      <charset val="128"/>
    </font>
    <font>
      <sz val="6"/>
      <color rgb="FFFF0000"/>
      <name val="ＭＳ 明朝"/>
      <family val="1"/>
      <charset val="128"/>
    </font>
    <font>
      <sz val="14"/>
      <name val="ＭＳ 明朝"/>
      <family val="1"/>
      <charset val="128"/>
    </font>
  </fonts>
  <fills count="3">
    <fill>
      <patternFill patternType="none"/>
    </fill>
    <fill>
      <patternFill patternType="gray125"/>
    </fill>
    <fill>
      <patternFill patternType="solid">
        <fgColor rgb="FFFFFF99"/>
        <bgColor indexed="64"/>
      </patternFill>
    </fill>
  </fills>
  <borders count="33">
    <border>
      <left/>
      <right/>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auto="1"/>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auto="1"/>
      </top>
      <bottom style="hair">
        <color auto="1"/>
      </bottom>
      <diagonal style="hair">
        <color indexed="64"/>
      </diagonal>
    </border>
    <border diagonalUp="1">
      <left style="thin">
        <color indexed="64"/>
      </left>
      <right style="thin">
        <color indexed="64"/>
      </right>
      <top style="hair">
        <color auto="1"/>
      </top>
      <bottom style="hair">
        <color auto="1"/>
      </bottom>
      <diagonal style="hair">
        <color indexed="64"/>
      </diagonal>
    </border>
    <border diagonalUp="1">
      <left style="thin">
        <color indexed="64"/>
      </left>
      <right style="thin">
        <color indexed="64"/>
      </right>
      <top style="hair">
        <color auto="1"/>
      </top>
      <bottom style="thin">
        <color auto="1"/>
      </bottom>
      <diagonal style="hair">
        <color indexed="64"/>
      </diagonal>
    </border>
    <border>
      <left style="thin">
        <color indexed="64"/>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2">
    <xf numFmtId="0" fontId="0" fillId="0" borderId="0" xfId="0">
      <alignment vertical="center"/>
    </xf>
    <xf numFmtId="0" fontId="1" fillId="0" borderId="0" xfId="0" applyFont="1">
      <alignment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lignment vertical="center"/>
    </xf>
    <xf numFmtId="0" fontId="5" fillId="0" borderId="0" xfId="0" applyFont="1" applyAlignment="1">
      <alignment horizontal="righ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lignment vertical="center"/>
    </xf>
    <xf numFmtId="0" fontId="4" fillId="0" borderId="3" xfId="0" applyFont="1" applyBorder="1" applyAlignment="1">
      <alignment horizontal="center" vertical="center"/>
    </xf>
    <xf numFmtId="0" fontId="4" fillId="0" borderId="18" xfId="0" applyFont="1" applyBorder="1">
      <alignment vertical="center"/>
    </xf>
    <xf numFmtId="0" fontId="4" fillId="0" borderId="2" xfId="0" applyFont="1" applyBorder="1" applyAlignment="1">
      <alignment horizontal="center" vertical="center"/>
    </xf>
    <xf numFmtId="0" fontId="4" fillId="0" borderId="21" xfId="0" applyFont="1" applyBorder="1">
      <alignment vertical="center"/>
    </xf>
    <xf numFmtId="0" fontId="4"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1" fillId="0" borderId="7" xfId="0" applyFont="1" applyBorder="1">
      <alignment vertical="center"/>
    </xf>
    <xf numFmtId="0" fontId="5" fillId="0" borderId="0" xfId="0" applyFont="1">
      <alignment vertical="center"/>
    </xf>
    <xf numFmtId="56" fontId="4" fillId="0" borderId="0" xfId="0" applyNumberFormat="1" applyFont="1">
      <alignment vertical="center"/>
    </xf>
    <xf numFmtId="0" fontId="4" fillId="0" borderId="0" xfId="0" applyFont="1" applyAlignment="1">
      <alignment horizontal="center" vertical="center"/>
    </xf>
    <xf numFmtId="3" fontId="4" fillId="0" borderId="0" xfId="0" applyNumberFormat="1" applyFont="1">
      <alignment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38" fontId="4" fillId="2" borderId="3" xfId="1" applyFont="1" applyFill="1" applyBorder="1">
      <alignment vertical="center"/>
    </xf>
    <xf numFmtId="38" fontId="4" fillId="2" borderId="2" xfId="1" applyFont="1" applyFill="1" applyBorder="1">
      <alignment vertical="center"/>
    </xf>
    <xf numFmtId="38" fontId="4" fillId="0" borderId="13" xfId="1" applyFont="1" applyBorder="1">
      <alignment vertical="center"/>
    </xf>
    <xf numFmtId="38" fontId="4" fillId="0" borderId="0" xfId="1" applyFont="1" applyFill="1" applyBorder="1">
      <alignment vertical="center"/>
    </xf>
    <xf numFmtId="38" fontId="4" fillId="2" borderId="25" xfId="1" applyFont="1" applyFill="1" applyBorder="1">
      <alignment vertical="center"/>
    </xf>
    <xf numFmtId="0" fontId="4" fillId="0" borderId="26" xfId="0" applyFont="1" applyBorder="1">
      <alignment vertical="center"/>
    </xf>
    <xf numFmtId="0" fontId="1" fillId="2" borderId="7" xfId="0" applyFont="1" applyFill="1" applyBorder="1">
      <alignment vertical="center"/>
    </xf>
    <xf numFmtId="0" fontId="5" fillId="0" borderId="0" xfId="0" applyFont="1" applyAlignment="1">
      <alignment horizontal="right"/>
    </xf>
    <xf numFmtId="56" fontId="4" fillId="0" borderId="0" xfId="0" applyNumberFormat="1" applyFont="1" applyAlignment="1">
      <alignment horizontal="center" vertical="center"/>
    </xf>
    <xf numFmtId="56" fontId="5" fillId="0" borderId="0" xfId="0" applyNumberFormat="1" applyFont="1">
      <alignmen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center" vertical="center" shrinkToFit="1"/>
    </xf>
    <xf numFmtId="56" fontId="4" fillId="0" borderId="15" xfId="0" quotePrefix="1" applyNumberFormat="1" applyFont="1" applyBorder="1" applyAlignment="1">
      <alignment horizontal="center" vertical="center" shrinkToFit="1"/>
    </xf>
    <xf numFmtId="56" fontId="4" fillId="2" borderId="20" xfId="0" applyNumberFormat="1" applyFont="1" applyFill="1" applyBorder="1" applyAlignment="1">
      <alignment horizontal="center" vertical="center" shrinkToFit="1"/>
    </xf>
    <xf numFmtId="56" fontId="4" fillId="2" borderId="19" xfId="0" applyNumberFormat="1" applyFont="1" applyFill="1" applyBorder="1" applyAlignment="1">
      <alignment horizontal="center" vertical="center" shrinkToFit="1"/>
    </xf>
    <xf numFmtId="56" fontId="4" fillId="2" borderId="17" xfId="0" quotePrefix="1" applyNumberFormat="1" applyFont="1" applyFill="1" applyBorder="1" applyAlignment="1">
      <alignment horizontal="center" vertical="center" shrinkToFit="1"/>
    </xf>
    <xf numFmtId="56" fontId="4" fillId="2" borderId="20" xfId="0" quotePrefix="1" applyNumberFormat="1" applyFont="1" applyFill="1" applyBorder="1" applyAlignment="1">
      <alignment horizontal="center" vertical="center" shrinkToFit="1"/>
    </xf>
    <xf numFmtId="38" fontId="4" fillId="0" borderId="22" xfId="1" applyFont="1" applyFill="1" applyBorder="1">
      <alignment vertical="center"/>
    </xf>
    <xf numFmtId="0" fontId="4" fillId="0" borderId="24" xfId="0" applyFont="1" applyBorder="1">
      <alignment vertical="center"/>
    </xf>
    <xf numFmtId="0" fontId="4" fillId="2" borderId="9" xfId="0" applyFont="1" applyFill="1" applyBorder="1" applyAlignment="1">
      <alignment horizontal="center" vertical="center"/>
    </xf>
    <xf numFmtId="0" fontId="4" fillId="0" borderId="0" xfId="0" applyFont="1" applyAlignment="1">
      <alignment horizontal="right" vertical="center"/>
    </xf>
    <xf numFmtId="38" fontId="1" fillId="0" borderId="7" xfId="1" applyFont="1" applyFill="1" applyBorder="1" applyAlignment="1">
      <alignment horizontal="right" vertical="center"/>
    </xf>
    <xf numFmtId="38" fontId="1" fillId="0" borderId="4" xfId="1" applyFont="1" applyBorder="1" applyAlignment="1">
      <alignment horizontal="right" vertical="center"/>
    </xf>
    <xf numFmtId="38" fontId="1" fillId="0" borderId="12" xfId="1" applyFont="1" applyBorder="1" applyAlignment="1">
      <alignment horizontal="right" vertical="center"/>
    </xf>
    <xf numFmtId="38" fontId="1" fillId="0" borderId="9" xfId="1" applyFont="1" applyFill="1" applyBorder="1" applyAlignment="1">
      <alignment horizontal="right" vertical="center"/>
    </xf>
    <xf numFmtId="38" fontId="1" fillId="0" borderId="5" xfId="1" applyFont="1" applyBorder="1" applyAlignment="1">
      <alignment horizontal="right" vertical="center"/>
    </xf>
    <xf numFmtId="38" fontId="4" fillId="0" borderId="32" xfId="1" applyFont="1" applyBorder="1" applyAlignment="1">
      <alignment horizontal="right" vertical="center"/>
    </xf>
    <xf numFmtId="0" fontId="6" fillId="0" borderId="0" xfId="0" applyFont="1">
      <alignment vertical="center"/>
    </xf>
    <xf numFmtId="0" fontId="7" fillId="0" borderId="0" xfId="0" applyFont="1">
      <alignment vertical="center"/>
    </xf>
    <xf numFmtId="56" fontId="4" fillId="0" borderId="0" xfId="0" applyNumberFormat="1" applyFont="1" applyAlignment="1">
      <alignment horizontal="center" vertical="center" shrinkToFit="1"/>
    </xf>
    <xf numFmtId="0" fontId="1" fillId="0" borderId="4" xfId="0" applyFont="1" applyBorder="1">
      <alignment vertical="center"/>
    </xf>
    <xf numFmtId="0" fontId="1" fillId="0" borderId="24" xfId="0" applyFont="1" applyBorder="1">
      <alignment vertical="center"/>
    </xf>
    <xf numFmtId="38" fontId="1" fillId="2" borderId="9" xfId="1" applyFont="1" applyFill="1" applyBorder="1" applyAlignment="1">
      <alignment horizontal="right" vertical="center"/>
    </xf>
    <xf numFmtId="0" fontId="5" fillId="0" borderId="0" xfId="0" applyFont="1" applyAlignment="1">
      <alignment vertical="top"/>
    </xf>
    <xf numFmtId="38" fontId="1" fillId="0" borderId="11" xfId="1" applyFont="1" applyBorder="1" applyAlignment="1">
      <alignment vertical="center"/>
    </xf>
    <xf numFmtId="0" fontId="1" fillId="0" borderId="0" xfId="0" applyFont="1" applyAlignment="1">
      <alignment horizontal="right" vertical="center"/>
    </xf>
    <xf numFmtId="0" fontId="1" fillId="0" borderId="0" xfId="0" applyFont="1" applyAlignment="1">
      <alignment vertical="top"/>
    </xf>
    <xf numFmtId="0" fontId="1" fillId="0" borderId="0" xfId="0" applyFont="1" applyAlignment="1">
      <alignment horizontal="right"/>
    </xf>
    <xf numFmtId="0" fontId="4"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56" fontId="4" fillId="0" borderId="10" xfId="0" applyNumberFormat="1" applyFont="1" applyBorder="1" applyAlignment="1">
      <alignment horizontal="center" vertical="center"/>
    </xf>
    <xf numFmtId="0" fontId="4" fillId="0" borderId="10" xfId="0" applyFont="1" applyBorder="1" applyAlignment="1">
      <alignment horizontal="center" vertical="center"/>
    </xf>
    <xf numFmtId="56" fontId="4" fillId="2" borderId="10" xfId="0" applyNumberFormat="1" applyFont="1" applyFill="1" applyBorder="1" applyAlignment="1">
      <alignment horizontal="center" vertical="center" shrinkToFit="1"/>
    </xf>
    <xf numFmtId="0" fontId="4" fillId="2" borderId="10" xfId="0" applyFont="1" applyFill="1" applyBorder="1" applyAlignment="1">
      <alignment horizontal="center" vertical="center"/>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8" fillId="0" borderId="0" xfId="0" applyFont="1" applyAlignment="1">
      <alignment horizontal="center" vertical="center"/>
    </xf>
    <xf numFmtId="0" fontId="0" fillId="0" borderId="0" xfId="0" applyAlignment="1">
      <alignment horizontal="center" vertical="center"/>
    </xf>
    <xf numFmtId="38" fontId="4" fillId="0" borderId="5" xfId="1" applyFont="1" applyFill="1" applyBorder="1" applyAlignment="1">
      <alignment horizontal="center" vertical="center"/>
    </xf>
    <xf numFmtId="38" fontId="4" fillId="0" borderId="4" xfId="1" applyFont="1" applyFill="1" applyBorder="1" applyAlignment="1">
      <alignment horizontal="center" vertical="center"/>
    </xf>
    <xf numFmtId="0" fontId="1" fillId="2" borderId="9" xfId="0" applyFont="1" applyFill="1" applyBorder="1" applyAlignment="1">
      <alignment vertical="center" shrinkToFit="1"/>
    </xf>
    <xf numFmtId="0" fontId="0" fillId="2" borderId="7" xfId="0" applyFill="1" applyBorder="1" applyAlignment="1">
      <alignment vertical="center" shrinkToFit="1"/>
    </xf>
    <xf numFmtId="0" fontId="4" fillId="0" borderId="5" xfId="0" applyFont="1" applyBorder="1" applyAlignment="1">
      <alignment horizontal="left" vertical="center" shrinkToFit="1"/>
    </xf>
    <xf numFmtId="0" fontId="4" fillId="0" borderId="14"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140970</xdr:colOff>
      <xdr:row>49</xdr:row>
      <xdr:rowOff>99059</xdr:rowOff>
    </xdr:from>
    <xdr:to>
      <xdr:col>8</xdr:col>
      <xdr:colOff>190500</xdr:colOff>
      <xdr:row>81</xdr:row>
      <xdr:rowOff>57150</xdr:rowOff>
    </xdr:to>
    <xdr:sp macro="" textlink="">
      <xdr:nvSpPr>
        <xdr:cNvPr id="2" name="テキスト ボックス 1">
          <a:extLst>
            <a:ext uri="{FF2B5EF4-FFF2-40B4-BE49-F238E27FC236}">
              <a16:creationId xmlns:a16="http://schemas.microsoft.com/office/drawing/2014/main" id="{8E9001C8-ED94-40FB-A85A-9808E43FFFBC}"/>
            </a:ext>
          </a:extLst>
        </xdr:cNvPr>
        <xdr:cNvSpPr txBox="1"/>
      </xdr:nvSpPr>
      <xdr:spPr>
        <a:xfrm>
          <a:off x="140970" y="10186034"/>
          <a:ext cx="6183630" cy="4834891"/>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領収書等の写し添付欄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0</xdr:col>
      <xdr:colOff>142875</xdr:colOff>
      <xdr:row>82</xdr:row>
      <xdr:rowOff>47625</xdr:rowOff>
    </xdr:from>
    <xdr:to>
      <xdr:col>8</xdr:col>
      <xdr:colOff>190500</xdr:colOff>
      <xdr:row>113</xdr:row>
      <xdr:rowOff>15876</xdr:rowOff>
    </xdr:to>
    <xdr:sp macro="" textlink="">
      <xdr:nvSpPr>
        <xdr:cNvPr id="3" name="テキスト ボックス 2">
          <a:extLst>
            <a:ext uri="{FF2B5EF4-FFF2-40B4-BE49-F238E27FC236}">
              <a16:creationId xmlns:a16="http://schemas.microsoft.com/office/drawing/2014/main" id="{CD61E58A-1DDE-4F6E-A4E2-62BE2422743D}"/>
            </a:ext>
          </a:extLst>
        </xdr:cNvPr>
        <xdr:cNvSpPr txBox="1"/>
      </xdr:nvSpPr>
      <xdr:spPr>
        <a:xfrm>
          <a:off x="140970" y="16175355"/>
          <a:ext cx="6183630" cy="4694556"/>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通帳の写し添付欄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0</xdr:col>
      <xdr:colOff>133350</xdr:colOff>
      <xdr:row>32</xdr:row>
      <xdr:rowOff>59055</xdr:rowOff>
    </xdr:from>
    <xdr:to>
      <xdr:col>8</xdr:col>
      <xdr:colOff>167640</xdr:colOff>
      <xdr:row>40</xdr:row>
      <xdr:rowOff>219074</xdr:rowOff>
    </xdr:to>
    <xdr:sp macro="" textlink="">
      <xdr:nvSpPr>
        <xdr:cNvPr id="4" name="テキスト ボックス 3">
          <a:extLst>
            <a:ext uri="{FF2B5EF4-FFF2-40B4-BE49-F238E27FC236}">
              <a16:creationId xmlns:a16="http://schemas.microsoft.com/office/drawing/2014/main" id="{6C1DB358-0D5D-4614-B17E-292E8CBD2FDE}"/>
            </a:ext>
          </a:extLst>
        </xdr:cNvPr>
        <xdr:cNvSpPr txBox="1"/>
      </xdr:nvSpPr>
      <xdr:spPr>
        <a:xfrm>
          <a:off x="133350" y="6574155"/>
          <a:ext cx="6168390" cy="1836419"/>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留意事項</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solidFill>
                <a:sysClr val="windowText" lastClr="000000"/>
              </a:solidFill>
              <a:latin typeface="BIZ UDP明朝 Medium" panose="02020500000000000000" pitchFamily="18" charset="-128"/>
              <a:ea typeface="BIZ UDP明朝 Medium" panose="02020500000000000000" pitchFamily="18" charset="-128"/>
            </a:rPr>
            <a:t>　・「区間」の欄は、領収書又は高速道路の利用証明書に記載された金額ごとに、記入すること。</a:t>
          </a:r>
          <a:endParaRPr kumimoji="1" lang="en-US" altLang="ja-JP" sz="900">
            <a:solidFill>
              <a:sysClr val="windowText" lastClr="000000"/>
            </a:solidFill>
            <a:latin typeface="BIZ UDP明朝 Medium" panose="02020500000000000000" pitchFamily="18" charset="-128"/>
            <a:ea typeface="BIZ UDP明朝 Medium" panose="02020500000000000000" pitchFamily="18" charset="-128"/>
          </a:endParaRPr>
        </a:p>
        <a:p>
          <a:endParaRPr kumimoji="1" lang="ja-JP" altLang="en-US" sz="900">
            <a:latin typeface="BIZ UDP明朝 Medium" panose="02020500000000000000" pitchFamily="18" charset="-128"/>
            <a:ea typeface="BIZ UDP明朝 Medium" panose="02020500000000000000" pitchFamily="18" charset="-128"/>
          </a:endParaRPr>
        </a:p>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経費の対象について</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latin typeface="BIZ UDP明朝 Medium" panose="02020500000000000000" pitchFamily="18" charset="-128"/>
              <a:ea typeface="BIZ UDP明朝 Medium" panose="02020500000000000000" pitchFamily="18" charset="-128"/>
            </a:rPr>
            <a:t>　・県外中学生等の住所地と目的地の往復に要した額とする。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・燃料代金、レンタカー代金は対象外とする。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・来県の前後に他の都道府県を訪問する場合、合理的な経路から大きく外れると補助の対象にならないことがある。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全額補助対象となる例</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東京都から山形県の高校見学に行き、帰り道に福島県を訪問した場合</a:t>
          </a:r>
        </a:p>
        <a:p>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一部補助対象となる例</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東京都から山形県の高校見学に行き、帰り道に北海道を訪問した場合</a:t>
          </a:r>
        </a:p>
        <a:p>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往路の片道分のみ補助対象となる。復路はすべて対象外とする。</a:t>
          </a:r>
        </a:p>
        <a:p>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補助対象とならない例</a:t>
          </a:r>
          <a:r>
            <a:rPr kumimoji="1" lang="en-US" altLang="ja-JP" sz="900" b="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900" b="0">
              <a:solidFill>
                <a:sysClr val="windowText" lastClr="000000"/>
              </a:solidFill>
              <a:latin typeface="BIZ UDP明朝 Medium" panose="02020500000000000000" pitchFamily="18" charset="-128"/>
              <a:ea typeface="BIZ UDP明朝 Medium" panose="02020500000000000000" pitchFamily="18" charset="-128"/>
            </a:rPr>
            <a:t>　東京都→大阪府→山形県→北海道→東京都</a:t>
          </a:r>
        </a:p>
        <a:p>
          <a:endParaRPr kumimoji="1" lang="en-US" altLang="ja-JP" sz="9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1076325</xdr:colOff>
      <xdr:row>0</xdr:row>
      <xdr:rowOff>9525</xdr:rowOff>
    </xdr:from>
    <xdr:to>
      <xdr:col>6</xdr:col>
      <xdr:colOff>171450</xdr:colOff>
      <xdr:row>1</xdr:row>
      <xdr:rowOff>9525</xdr:rowOff>
    </xdr:to>
    <xdr:sp macro="" textlink="">
      <xdr:nvSpPr>
        <xdr:cNvPr id="5" name="テキスト ボックス 4">
          <a:extLst>
            <a:ext uri="{FF2B5EF4-FFF2-40B4-BE49-F238E27FC236}">
              <a16:creationId xmlns:a16="http://schemas.microsoft.com/office/drawing/2014/main" id="{5B47258D-B0D7-4CD7-84EA-3D6D3E61AB54}"/>
            </a:ext>
          </a:extLst>
        </xdr:cNvPr>
        <xdr:cNvSpPr txBox="1"/>
      </xdr:nvSpPr>
      <xdr:spPr>
        <a:xfrm>
          <a:off x="3135630" y="11430"/>
          <a:ext cx="178498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申請者（保護者）氏名</a:t>
          </a:r>
        </a:p>
      </xdr:txBody>
    </xdr:sp>
    <xdr:clientData/>
  </xdr:twoCellAnchor>
  <xdr:twoCellAnchor>
    <xdr:from>
      <xdr:col>3</xdr:col>
      <xdr:colOff>1076325</xdr:colOff>
      <xdr:row>0</xdr:row>
      <xdr:rowOff>9525</xdr:rowOff>
    </xdr:from>
    <xdr:to>
      <xdr:col>6</xdr:col>
      <xdr:colOff>171450</xdr:colOff>
      <xdr:row>1</xdr:row>
      <xdr:rowOff>9525</xdr:rowOff>
    </xdr:to>
    <xdr:sp macro="" textlink="">
      <xdr:nvSpPr>
        <xdr:cNvPr id="7" name="テキスト ボックス 6">
          <a:extLst>
            <a:ext uri="{FF2B5EF4-FFF2-40B4-BE49-F238E27FC236}">
              <a16:creationId xmlns:a16="http://schemas.microsoft.com/office/drawing/2014/main" id="{FEC9695D-CE97-44CB-ADA8-C99CCEAAD0AC}"/>
            </a:ext>
          </a:extLst>
        </xdr:cNvPr>
        <xdr:cNvSpPr txBox="1"/>
      </xdr:nvSpPr>
      <xdr:spPr>
        <a:xfrm>
          <a:off x="3135630" y="11430"/>
          <a:ext cx="178498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申請者（保護者）氏名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F7AD-8244-4676-B733-39914B087555}">
  <dimension ref="A1:L49"/>
  <sheetViews>
    <sheetView showZeros="0" tabSelected="1" view="pageBreakPreview" zoomScaleNormal="100" zoomScaleSheetLayoutView="100" workbookViewId="0">
      <selection activeCell="F22" sqref="F22"/>
    </sheetView>
  </sheetViews>
  <sheetFormatPr defaultColWidth="9.109375" defaultRowHeight="12" x14ac:dyDescent="0.15"/>
  <cols>
    <col min="1" max="1" width="4.109375" style="1" customWidth="1"/>
    <col min="2" max="2" width="12.5546875" style="1" customWidth="1"/>
    <col min="3" max="3" width="13.33203125" style="1" customWidth="1"/>
    <col min="4" max="4" width="17.109375" style="1" customWidth="1"/>
    <col min="5" max="5" width="5.109375" style="1" customWidth="1"/>
    <col min="6" max="7" width="17.109375" style="1" customWidth="1"/>
    <col min="8" max="8" width="3" style="1" customWidth="1"/>
    <col min="9" max="9" width="4.109375" style="1" customWidth="1"/>
    <col min="10" max="16384" width="9.109375" style="1"/>
  </cols>
  <sheetData>
    <row r="1" spans="1:12" ht="21" customHeight="1" x14ac:dyDescent="0.15">
      <c r="A1" s="69" t="s">
        <v>18</v>
      </c>
      <c r="F1" s="70"/>
      <c r="G1" s="88"/>
      <c r="H1" s="89"/>
    </row>
    <row r="2" spans="1:12" x14ac:dyDescent="0.15">
      <c r="B2" s="19"/>
    </row>
    <row r="3" spans="1:12" ht="16.2" x14ac:dyDescent="0.15">
      <c r="B3" s="84" t="s">
        <v>29</v>
      </c>
      <c r="C3" s="84"/>
      <c r="D3" s="84"/>
      <c r="E3" s="84"/>
      <c r="F3" s="84"/>
      <c r="G3" s="84"/>
      <c r="H3" s="85"/>
      <c r="K3" s="1" t="s">
        <v>37</v>
      </c>
    </row>
    <row r="4" spans="1:12" ht="17.25" customHeight="1" x14ac:dyDescent="0.15">
      <c r="K4" s="1" t="s">
        <v>36</v>
      </c>
    </row>
    <row r="5" spans="1:12" ht="17.25" customHeight="1" x14ac:dyDescent="0.15">
      <c r="B5" s="17" t="s">
        <v>11</v>
      </c>
      <c r="K5" s="1" t="s">
        <v>35</v>
      </c>
    </row>
    <row r="6" spans="1:12" ht="21" customHeight="1" x14ac:dyDescent="0.15">
      <c r="B6" s="75" t="s">
        <v>31</v>
      </c>
      <c r="C6" s="74"/>
      <c r="D6" s="76"/>
      <c r="E6" s="77"/>
      <c r="F6" s="77"/>
      <c r="G6" s="77"/>
      <c r="H6" s="35"/>
    </row>
    <row r="7" spans="1:12" ht="21" customHeight="1" x14ac:dyDescent="0.15">
      <c r="B7" s="73" t="s">
        <v>32</v>
      </c>
      <c r="C7" s="74"/>
      <c r="D7" s="76"/>
      <c r="E7" s="77"/>
      <c r="F7" s="77"/>
      <c r="G7" s="77"/>
      <c r="H7" s="35"/>
    </row>
    <row r="8" spans="1:12" ht="21" customHeight="1" x14ac:dyDescent="0.15">
      <c r="B8" s="75" t="s">
        <v>6</v>
      </c>
      <c r="C8" s="74"/>
      <c r="D8" s="76" t="s">
        <v>33</v>
      </c>
      <c r="E8" s="77"/>
      <c r="F8" s="77"/>
      <c r="G8" s="77"/>
      <c r="H8" s="35"/>
    </row>
    <row r="9" spans="1:12" ht="17.25" customHeight="1" x14ac:dyDescent="0.15"/>
    <row r="10" spans="1:12" ht="17.25" customHeight="1" x14ac:dyDescent="0.15">
      <c r="A10" s="17"/>
      <c r="B10" s="17" t="s">
        <v>13</v>
      </c>
      <c r="H10" s="36"/>
    </row>
    <row r="11" spans="1:12" ht="17.25" customHeight="1" x14ac:dyDescent="0.15">
      <c r="A11" s="6"/>
      <c r="B11" s="20" t="s">
        <v>16</v>
      </c>
      <c r="C11" s="21"/>
      <c r="D11" s="21"/>
      <c r="E11" s="21"/>
      <c r="F11" s="21"/>
      <c r="G11" s="32"/>
      <c r="H11" s="17"/>
      <c r="L11" s="16"/>
    </row>
    <row r="12" spans="1:12" ht="17.25" customHeight="1" thickBot="1" x14ac:dyDescent="0.2">
      <c r="A12" s="6"/>
      <c r="B12" s="78" t="s">
        <v>19</v>
      </c>
      <c r="C12" s="78"/>
      <c r="D12" s="79" t="s">
        <v>20</v>
      </c>
      <c r="E12" s="79"/>
      <c r="F12" s="44" t="s">
        <v>21</v>
      </c>
      <c r="G12" s="86" t="s">
        <v>22</v>
      </c>
      <c r="H12" s="87"/>
      <c r="I12" s="60"/>
      <c r="L12" s="16"/>
    </row>
    <row r="13" spans="1:12" ht="17.25" customHeight="1" thickBot="1" x14ac:dyDescent="0.2">
      <c r="A13" s="6"/>
      <c r="B13" s="80"/>
      <c r="C13" s="80"/>
      <c r="D13" s="81"/>
      <c r="E13" s="81"/>
      <c r="F13" s="52"/>
      <c r="G13" s="50">
        <f>F13*2*29</f>
        <v>0</v>
      </c>
      <c r="H13" s="51" t="s">
        <v>1</v>
      </c>
      <c r="I13" s="61"/>
      <c r="L13" s="16"/>
    </row>
    <row r="14" spans="1:12" ht="10.8" customHeight="1" x14ac:dyDescent="0.15">
      <c r="A14" s="6"/>
      <c r="B14" s="38" t="s">
        <v>23</v>
      </c>
      <c r="C14" s="62"/>
      <c r="D14" s="21"/>
      <c r="E14" s="21"/>
      <c r="F14" s="21"/>
      <c r="G14" s="32"/>
      <c r="H14" s="17"/>
      <c r="I14" s="61"/>
      <c r="L14" s="16"/>
    </row>
    <row r="15" spans="1:12" ht="10.8" customHeight="1" x14ac:dyDescent="0.15">
      <c r="A15" s="6"/>
      <c r="B15" s="38" t="s">
        <v>24</v>
      </c>
      <c r="C15" s="37"/>
      <c r="D15" s="21"/>
      <c r="E15" s="21"/>
      <c r="F15" s="21"/>
      <c r="G15" s="32"/>
      <c r="H15" s="17"/>
      <c r="I15" s="60"/>
      <c r="L15" s="16"/>
    </row>
    <row r="16" spans="1:12" ht="10.8" customHeight="1" x14ac:dyDescent="0.15">
      <c r="A16" s="6"/>
      <c r="B16" s="38" t="s">
        <v>25</v>
      </c>
      <c r="C16" s="21"/>
      <c r="D16" s="21"/>
      <c r="E16" s="21"/>
      <c r="F16" s="21"/>
      <c r="G16" s="32"/>
      <c r="H16" s="17"/>
      <c r="I16" s="60"/>
      <c r="L16" s="16"/>
    </row>
    <row r="17" spans="1:12" ht="10.8" customHeight="1" x14ac:dyDescent="0.15">
      <c r="A17" s="6"/>
      <c r="B17" s="38" t="s">
        <v>30</v>
      </c>
      <c r="C17" s="21"/>
      <c r="D17" s="21"/>
      <c r="E17" s="21"/>
      <c r="F17" s="21"/>
      <c r="G17" s="32"/>
      <c r="H17" s="17"/>
      <c r="I17" s="60"/>
      <c r="L17" s="16"/>
    </row>
    <row r="18" spans="1:12" ht="7.8" customHeight="1" x14ac:dyDescent="0.15">
      <c r="A18" s="6"/>
      <c r="B18" s="20"/>
      <c r="C18" s="21"/>
      <c r="D18" s="21"/>
      <c r="E18" s="21"/>
      <c r="F18" s="21"/>
      <c r="G18" s="32"/>
      <c r="H18" s="17"/>
      <c r="I18" s="60"/>
    </row>
    <row r="19" spans="1:12" ht="17.25" customHeight="1" x14ac:dyDescent="0.15">
      <c r="A19" s="6"/>
      <c r="B19" s="20" t="s">
        <v>14</v>
      </c>
      <c r="C19" s="21"/>
      <c r="D19" s="21"/>
      <c r="E19" s="21"/>
      <c r="F19" s="21"/>
      <c r="G19" s="32"/>
      <c r="H19" s="17"/>
      <c r="I19" s="60"/>
    </row>
    <row r="20" spans="1:12" ht="17.25" customHeight="1" x14ac:dyDescent="0.15">
      <c r="B20" s="2" t="s">
        <v>4</v>
      </c>
      <c r="C20" s="39"/>
      <c r="D20" s="2"/>
      <c r="E20" s="3" t="s">
        <v>2</v>
      </c>
      <c r="F20" s="4"/>
      <c r="G20" s="3" t="s">
        <v>3</v>
      </c>
      <c r="H20" s="5"/>
      <c r="I20" s="60"/>
    </row>
    <row r="21" spans="1:12" ht="17.25" customHeight="1" x14ac:dyDescent="0.15">
      <c r="A21" s="68" t="s">
        <v>5</v>
      </c>
      <c r="B21" s="45" t="s">
        <v>17</v>
      </c>
      <c r="C21" s="40"/>
      <c r="D21" s="7" t="s">
        <v>15</v>
      </c>
      <c r="E21" s="8" t="s">
        <v>0</v>
      </c>
      <c r="F21" s="9" t="s">
        <v>38</v>
      </c>
      <c r="G21" s="31">
        <v>10000</v>
      </c>
      <c r="H21" s="10" t="s">
        <v>1</v>
      </c>
      <c r="I21" s="60"/>
    </row>
    <row r="22" spans="1:12" ht="17.25" customHeight="1" x14ac:dyDescent="0.15">
      <c r="A22" s="6">
        <v>1</v>
      </c>
      <c r="B22" s="48"/>
      <c r="C22" s="41"/>
      <c r="D22" s="23"/>
      <c r="E22" s="11" t="s">
        <v>0</v>
      </c>
      <c r="F22" s="26"/>
      <c r="G22" s="29"/>
      <c r="H22" s="12" t="s">
        <v>1</v>
      </c>
      <c r="I22" s="61"/>
    </row>
    <row r="23" spans="1:12" ht="17.25" customHeight="1" x14ac:dyDescent="0.15">
      <c r="A23" s="6">
        <v>2</v>
      </c>
      <c r="B23" s="49"/>
      <c r="C23" s="42"/>
      <c r="D23" s="24"/>
      <c r="E23" s="13" t="s">
        <v>0</v>
      </c>
      <c r="F23" s="27"/>
      <c r="G23" s="30"/>
      <c r="H23" s="14" t="s">
        <v>1</v>
      </c>
      <c r="I23" s="61"/>
    </row>
    <row r="24" spans="1:12" ht="17.25" customHeight="1" x14ac:dyDescent="0.15">
      <c r="A24" s="6">
        <v>3</v>
      </c>
      <c r="B24" s="49"/>
      <c r="C24" s="42"/>
      <c r="D24" s="24"/>
      <c r="E24" s="13" t="s">
        <v>0</v>
      </c>
      <c r="F24" s="27"/>
      <c r="G24" s="30"/>
      <c r="H24" s="14" t="s">
        <v>1</v>
      </c>
      <c r="I24" s="61"/>
    </row>
    <row r="25" spans="1:12" ht="17.25" customHeight="1" x14ac:dyDescent="0.15">
      <c r="A25" s="6">
        <v>4</v>
      </c>
      <c r="B25" s="49"/>
      <c r="C25" s="42"/>
      <c r="D25" s="24"/>
      <c r="E25" s="13" t="s">
        <v>0</v>
      </c>
      <c r="F25" s="27"/>
      <c r="G25" s="30"/>
      <c r="H25" s="14" t="s">
        <v>1</v>
      </c>
      <c r="I25" s="61"/>
    </row>
    <row r="26" spans="1:12" ht="17.25" customHeight="1" x14ac:dyDescent="0.15">
      <c r="A26" s="6">
        <v>5</v>
      </c>
      <c r="B26" s="46"/>
      <c r="C26" s="42"/>
      <c r="D26" s="24"/>
      <c r="E26" s="13" t="s">
        <v>0</v>
      </c>
      <c r="F26" s="27"/>
      <c r="G26" s="30"/>
      <c r="H26" s="14" t="s">
        <v>1</v>
      </c>
      <c r="I26" s="60"/>
    </row>
    <row r="27" spans="1:12" ht="17.25" customHeight="1" x14ac:dyDescent="0.15">
      <c r="A27" s="6">
        <v>6</v>
      </c>
      <c r="B27" s="46"/>
      <c r="C27" s="42"/>
      <c r="D27" s="24"/>
      <c r="E27" s="13" t="s">
        <v>0</v>
      </c>
      <c r="F27" s="27"/>
      <c r="G27" s="30"/>
      <c r="H27" s="14" t="s">
        <v>1</v>
      </c>
      <c r="I27" s="60"/>
    </row>
    <row r="28" spans="1:12" ht="17.25" customHeight="1" x14ac:dyDescent="0.15">
      <c r="A28" s="6">
        <v>7</v>
      </c>
      <c r="B28" s="46"/>
      <c r="C28" s="42"/>
      <c r="D28" s="24"/>
      <c r="E28" s="13" t="s">
        <v>0</v>
      </c>
      <c r="F28" s="27"/>
      <c r="G28" s="30"/>
      <c r="H28" s="14" t="s">
        <v>1</v>
      </c>
      <c r="I28" s="60"/>
    </row>
    <row r="29" spans="1:12" ht="17.25" customHeight="1" x14ac:dyDescent="0.15">
      <c r="A29" s="6">
        <v>8</v>
      </c>
      <c r="B29" s="46"/>
      <c r="C29" s="42"/>
      <c r="D29" s="24"/>
      <c r="E29" s="13" t="s">
        <v>0</v>
      </c>
      <c r="F29" s="27"/>
      <c r="G29" s="30"/>
      <c r="H29" s="14" t="s">
        <v>1</v>
      </c>
      <c r="I29" s="60"/>
    </row>
    <row r="30" spans="1:12" ht="17.25" customHeight="1" x14ac:dyDescent="0.15">
      <c r="A30" s="6">
        <v>9</v>
      </c>
      <c r="B30" s="46"/>
      <c r="C30" s="42"/>
      <c r="D30" s="24"/>
      <c r="E30" s="13" t="s">
        <v>0</v>
      </c>
      <c r="F30" s="27"/>
      <c r="G30" s="30"/>
      <c r="H30" s="14" t="s">
        <v>1</v>
      </c>
      <c r="I30" s="60"/>
    </row>
    <row r="31" spans="1:12" ht="17.25" customHeight="1" thickBot="1" x14ac:dyDescent="0.2">
      <c r="A31" s="6">
        <v>10</v>
      </c>
      <c r="B31" s="47"/>
      <c r="C31" s="43"/>
      <c r="D31" s="25"/>
      <c r="E31" s="15" t="s">
        <v>0</v>
      </c>
      <c r="F31" s="28"/>
      <c r="G31" s="33"/>
      <c r="H31" s="34" t="s">
        <v>1</v>
      </c>
      <c r="I31" s="60"/>
    </row>
    <row r="32" spans="1:12" ht="21" customHeight="1" thickBot="1" x14ac:dyDescent="0.2">
      <c r="A32" s="6"/>
      <c r="B32" s="20"/>
      <c r="C32" s="21"/>
      <c r="D32" s="21"/>
      <c r="E32" s="21"/>
      <c r="F32" s="53" t="s">
        <v>7</v>
      </c>
      <c r="G32" s="50">
        <f>SUM(G22:G31)</f>
        <v>0</v>
      </c>
      <c r="H32" s="51" t="s">
        <v>1</v>
      </c>
      <c r="I32" s="61"/>
    </row>
    <row r="33" spans="1:9" ht="17.25" customHeight="1" x14ac:dyDescent="0.15">
      <c r="A33" s="6"/>
      <c r="B33" s="20"/>
      <c r="C33" s="21"/>
      <c r="D33" s="21"/>
      <c r="E33" s="21"/>
      <c r="F33" s="21"/>
      <c r="G33" s="32"/>
      <c r="H33" s="17"/>
      <c r="I33" s="61"/>
    </row>
    <row r="34" spans="1:9" ht="17.25" customHeight="1" x14ac:dyDescent="0.15">
      <c r="A34" s="6"/>
      <c r="B34" s="20"/>
      <c r="C34" s="21"/>
      <c r="D34" s="21"/>
      <c r="E34" s="21"/>
      <c r="F34" s="21"/>
      <c r="G34" s="22"/>
      <c r="H34" s="17"/>
      <c r="I34" s="61"/>
    </row>
    <row r="35" spans="1:9" ht="17.25" customHeight="1" x14ac:dyDescent="0.15">
      <c r="A35" s="6"/>
      <c r="B35" s="20"/>
      <c r="C35" s="21"/>
      <c r="D35" s="21"/>
      <c r="E35" s="21"/>
      <c r="F35" s="21"/>
      <c r="G35" s="22"/>
      <c r="H35" s="17"/>
      <c r="I35" s="61"/>
    </row>
    <row r="36" spans="1:9" ht="17.25" customHeight="1" x14ac:dyDescent="0.15">
      <c r="A36" s="6"/>
      <c r="B36" s="20"/>
      <c r="C36" s="21"/>
      <c r="D36" s="21"/>
      <c r="E36" s="21"/>
      <c r="F36" s="21"/>
      <c r="G36" s="22"/>
      <c r="H36" s="17"/>
      <c r="I36" s="61"/>
    </row>
    <row r="37" spans="1:9" ht="17.25" customHeight="1" x14ac:dyDescent="0.15">
      <c r="A37" s="6"/>
      <c r="B37" s="20"/>
      <c r="C37" s="21"/>
      <c r="D37" s="21"/>
      <c r="E37" s="21"/>
      <c r="F37" s="21"/>
      <c r="G37" s="22"/>
      <c r="H37" s="17"/>
      <c r="I37" s="61"/>
    </row>
    <row r="38" spans="1:9" ht="17.25" customHeight="1" x14ac:dyDescent="0.15">
      <c r="A38" s="6"/>
      <c r="B38" s="20"/>
      <c r="C38" s="21"/>
      <c r="D38" s="21"/>
      <c r="E38" s="21"/>
      <c r="F38" s="21"/>
      <c r="G38" s="22"/>
      <c r="H38" s="17"/>
      <c r="I38" s="60"/>
    </row>
    <row r="39" spans="1:9" ht="17.25" customHeight="1" x14ac:dyDescent="0.15">
      <c r="A39" s="6"/>
      <c r="B39" s="20"/>
      <c r="C39" s="21"/>
      <c r="D39" s="21"/>
      <c r="E39" s="21"/>
      <c r="F39" s="21"/>
      <c r="G39" s="22"/>
      <c r="H39" s="17"/>
      <c r="I39" s="60"/>
    </row>
    <row r="40" spans="1:9" ht="17.25" customHeight="1" x14ac:dyDescent="0.15">
      <c r="A40" s="6"/>
      <c r="B40" s="20"/>
      <c r="C40" s="21"/>
      <c r="D40" s="21"/>
      <c r="E40" s="21"/>
      <c r="F40" s="21"/>
      <c r="G40" s="22"/>
      <c r="H40" s="17"/>
      <c r="I40" s="60"/>
    </row>
    <row r="41" spans="1:9" ht="29.4" customHeight="1" x14ac:dyDescent="0.15">
      <c r="A41" s="6"/>
      <c r="B41" s="20"/>
      <c r="C41" s="21"/>
      <c r="D41" s="21"/>
      <c r="E41" s="21"/>
      <c r="F41" s="21"/>
      <c r="G41" s="22"/>
      <c r="H41" s="17"/>
      <c r="I41" s="60"/>
    </row>
    <row r="42" spans="1:9" ht="17.25" customHeight="1" x14ac:dyDescent="0.15">
      <c r="A42" s="17"/>
      <c r="B42" s="17" t="s">
        <v>28</v>
      </c>
      <c r="F42" s="16"/>
      <c r="G42" s="16"/>
      <c r="I42" s="60"/>
    </row>
    <row r="43" spans="1:9" ht="17.25" customHeight="1" x14ac:dyDescent="0.15">
      <c r="A43" s="17"/>
      <c r="B43" s="71" t="s">
        <v>10</v>
      </c>
      <c r="C43" s="72"/>
      <c r="D43" s="72"/>
      <c r="E43" s="72"/>
      <c r="F43" s="54" t="s">
        <v>27</v>
      </c>
      <c r="G43" s="57">
        <f>G13+G32</f>
        <v>0</v>
      </c>
      <c r="H43" s="18" t="s">
        <v>1</v>
      </c>
      <c r="I43" s="61"/>
    </row>
    <row r="44" spans="1:9" ht="17.25" customHeight="1" x14ac:dyDescent="0.15">
      <c r="A44" s="17"/>
      <c r="B44" s="71" t="s">
        <v>8</v>
      </c>
      <c r="C44" s="72"/>
      <c r="D44" s="72"/>
      <c r="E44" s="72"/>
      <c r="F44" s="54"/>
      <c r="G44" s="65"/>
      <c r="H44" s="18" t="s">
        <v>1</v>
      </c>
      <c r="I44" s="61"/>
    </row>
    <row r="45" spans="1:9" ht="17.25" customHeight="1" thickBot="1" x14ac:dyDescent="0.2">
      <c r="A45" s="17"/>
      <c r="B45" s="90" t="s">
        <v>9</v>
      </c>
      <c r="C45" s="91"/>
      <c r="D45" s="91"/>
      <c r="E45" s="91"/>
      <c r="F45" s="55"/>
      <c r="G45" s="58">
        <f>ROUNDDOWN((G43-G44)/2,-2)</f>
        <v>0</v>
      </c>
      <c r="H45" s="63" t="s">
        <v>1</v>
      </c>
      <c r="I45" s="61"/>
    </row>
    <row r="46" spans="1:9" ht="17.25" customHeight="1" thickBot="1" x14ac:dyDescent="0.2">
      <c r="A46" s="17"/>
      <c r="B46" s="82" t="s">
        <v>34</v>
      </c>
      <c r="C46" s="83"/>
      <c r="D46" s="83"/>
      <c r="E46" s="83"/>
      <c r="F46" s="56"/>
      <c r="G46" s="59">
        <f>MIN(G45,20000)</f>
        <v>0</v>
      </c>
      <c r="H46" s="64" t="s">
        <v>1</v>
      </c>
      <c r="I46" s="61"/>
    </row>
    <row r="47" spans="1:9" ht="14.4" x14ac:dyDescent="0.15">
      <c r="A47" s="17"/>
      <c r="B47" s="66" t="s">
        <v>26</v>
      </c>
      <c r="E47" s="16"/>
      <c r="F47" s="67"/>
      <c r="G47" s="67"/>
    </row>
    <row r="49" spans="2:2" x14ac:dyDescent="0.15">
      <c r="B49" s="1" t="s">
        <v>12</v>
      </c>
    </row>
  </sheetData>
  <mergeCells count="17">
    <mergeCell ref="G1:H1"/>
    <mergeCell ref="B3:H3"/>
    <mergeCell ref="B6:C6"/>
    <mergeCell ref="D6:G6"/>
    <mergeCell ref="B7:C7"/>
    <mergeCell ref="D7:G7"/>
    <mergeCell ref="B46:E46"/>
    <mergeCell ref="B8:C8"/>
    <mergeCell ref="D8:G8"/>
    <mergeCell ref="B12:C12"/>
    <mergeCell ref="D12:E12"/>
    <mergeCell ref="G12:H12"/>
    <mergeCell ref="B13:C13"/>
    <mergeCell ref="D13:E13"/>
    <mergeCell ref="B43:E43"/>
    <mergeCell ref="B44:E44"/>
    <mergeCell ref="B45:E45"/>
  </mergeCells>
  <phoneticPr fontId="2"/>
  <printOptions horizontalCentered="1"/>
  <pageMargins left="0.70866141732283472" right="0.70866141732283472" top="0.74803149606299213" bottom="0.35433070866141736" header="0.31496062992125984" footer="0.31496062992125984"/>
  <pageSetup paperSize="9" orientation="portrait" r:id="rId1"/>
  <rowBreaks count="1" manualBreakCount="1">
    <brk id="4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別記様式１－２</vt:lpstr>
      <vt:lpstr>'別記様式１－２'!Print_Area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狩野章和</cp:lastModifiedBy>
  <cp:lastPrinted>2026-03-31T03:03:15Z</cp:lastPrinted>
  <dcterms:modified xsi:type="dcterms:W3CDTF">2026-04-13T08:54:20Z</dcterms:modified>
</cp:coreProperties>
</file>