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koko\高校未来創造室\02 県外生受入れ推進\20来県フォローアップ\01交付要綱\"/>
    </mc:Choice>
  </mc:AlternateContent>
  <bookViews>
    <workbookView xWindow="930" yWindow="0" windowWidth="19560" windowHeight="9450" tabRatio="949"/>
  </bookViews>
  <sheets>
    <sheet name="様式1-1" sheetId="26" r:id="rId1"/>
  </sheets>
  <definedNames>
    <definedName name="_xlnm.Print_Area" localSheetId="0">'様式1-1'!$A$1:$I$110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26" l="1"/>
  <c r="G38" i="26" s="1"/>
  <c r="G40" i="26" s="1"/>
  <c r="G41" i="26" s="1"/>
</calcChain>
</file>

<file path=xl/sharedStrings.xml><?xml version="1.0" encoding="utf-8"?>
<sst xmlns="http://schemas.openxmlformats.org/spreadsheetml/2006/main" count="62" uniqueCount="36">
  <si>
    <t>鉄道</t>
    <rPh sb="0" eb="2">
      <t>テツドウ</t>
    </rPh>
    <phoneticPr fontId="2"/>
  </si>
  <si>
    <t>バス</t>
    <phoneticPr fontId="2"/>
  </si>
  <si>
    <t>タクシー</t>
    <phoneticPr fontId="2"/>
  </si>
  <si>
    <t>交通手段</t>
    <rPh sb="0" eb="2">
      <t>コウツウ</t>
    </rPh>
    <rPh sb="2" eb="4">
      <t>シュダン</t>
    </rPh>
    <phoneticPr fontId="2"/>
  </si>
  <si>
    <t>～</t>
    <phoneticPr fontId="2"/>
  </si>
  <si>
    <t>円</t>
    <rPh sb="0" eb="1">
      <t>エン</t>
    </rPh>
    <phoneticPr fontId="2"/>
  </si>
  <si>
    <t>○○駅</t>
    <rPh sb="2" eb="3">
      <t>エキ</t>
    </rPh>
    <phoneticPr fontId="2"/>
  </si>
  <si>
    <t>△△駅</t>
    <rPh sb="2" eb="3">
      <t>エキ</t>
    </rPh>
    <phoneticPr fontId="2"/>
  </si>
  <si>
    <t>区　間</t>
    <rPh sb="0" eb="1">
      <t>ク</t>
    </rPh>
    <rPh sb="2" eb="3">
      <t>アイダ</t>
    </rPh>
    <phoneticPr fontId="2"/>
  </si>
  <si>
    <t>月　日</t>
    <rPh sb="0" eb="1">
      <t>ガツ</t>
    </rPh>
    <rPh sb="2" eb="3">
      <t>ヒ</t>
    </rPh>
    <phoneticPr fontId="2"/>
  </si>
  <si>
    <t>例</t>
    <rPh sb="0" eb="1">
      <t>レイ</t>
    </rPh>
    <phoneticPr fontId="2"/>
  </si>
  <si>
    <t>学校名、市町村名</t>
    <phoneticPr fontId="2"/>
  </si>
  <si>
    <t>訪　問　日</t>
    <rPh sb="0" eb="1">
      <t>ホウ</t>
    </rPh>
    <rPh sb="2" eb="3">
      <t>トイ</t>
    </rPh>
    <rPh sb="4" eb="5">
      <t>ヒ</t>
    </rPh>
    <phoneticPr fontId="2"/>
  </si>
  <si>
    <t>担当者確認欄※</t>
    <rPh sb="0" eb="3">
      <t>タントウシャ</t>
    </rPh>
    <rPh sb="3" eb="5">
      <t>カクニン</t>
    </rPh>
    <rPh sb="5" eb="6">
      <t>ラン</t>
    </rPh>
    <phoneticPr fontId="2"/>
  </si>
  <si>
    <t xml:space="preserve">令和６年　　月　　日　 ～　令和６年　　月　　日  </t>
    <phoneticPr fontId="2"/>
  </si>
  <si>
    <t>参加した会の名称
（又は　個別見学と記入）</t>
    <rPh sb="18" eb="20">
      <t>キニュウ</t>
    </rPh>
    <phoneticPr fontId="2"/>
  </si>
  <si>
    <t>合計</t>
    <rPh sb="0" eb="2">
      <t>ゴウケイ</t>
    </rPh>
    <phoneticPr fontId="2"/>
  </si>
  <si>
    <t>※山形県以外の地方自治体その他公的支援機関等から支給された同趣旨の補助金の額</t>
    <phoneticPr fontId="2"/>
  </si>
  <si>
    <t>② 他の補助金※</t>
    <rPh sb="2" eb="3">
      <t>タ</t>
    </rPh>
    <phoneticPr fontId="2"/>
  </si>
  <si>
    <t>③ （①－②）×１／２（100円未満切捨て）</t>
    <phoneticPr fontId="2"/>
  </si>
  <si>
    <t>① 実際に要した交通費の額</t>
    <phoneticPr fontId="2"/>
  </si>
  <si>
    <t>飛行機</t>
    <rPh sb="0" eb="3">
      <t>ヒコウキ</t>
    </rPh>
    <phoneticPr fontId="2"/>
  </si>
  <si>
    <t>船</t>
    <rPh sb="0" eb="1">
      <t>フネ</t>
    </rPh>
    <phoneticPr fontId="2"/>
  </si>
  <si>
    <t>交通手段</t>
    <rPh sb="0" eb="4">
      <t>コウツウシュダン</t>
    </rPh>
    <phoneticPr fontId="2"/>
  </si>
  <si>
    <t>事業実績及び補助金所要額計算書（公共交通機関利用）</t>
    <rPh sb="16" eb="18">
      <t>コウキョウ</t>
    </rPh>
    <rPh sb="18" eb="20">
      <t>コウツウ</t>
    </rPh>
    <rPh sb="20" eb="22">
      <t>キカン</t>
    </rPh>
    <rPh sb="22" eb="24">
      <t>リヨウ</t>
    </rPh>
    <phoneticPr fontId="2"/>
  </si>
  <si>
    <t>２　経路等（公共交通機関利用）</t>
    <rPh sb="2" eb="4">
      <t>ケイロ</t>
    </rPh>
    <rPh sb="4" eb="5">
      <t>トウ</t>
    </rPh>
    <rPh sb="6" eb="14">
      <t>コウキョウコウツウキカンリヨウ</t>
    </rPh>
    <phoneticPr fontId="2"/>
  </si>
  <si>
    <t>１　事業実績（申請対象となる参加した学校説明会等）</t>
    <phoneticPr fontId="2"/>
  </si>
  <si>
    <t>※　学校や自治体が主催する会に参加した場合は不要です。</t>
    <phoneticPr fontId="2"/>
  </si>
  <si>
    <t>　　あなたが個別に見学を希望して訪問した場合に、学校又は市町村担当者に記入を受けてください。（自著）</t>
    <phoneticPr fontId="2"/>
  </si>
  <si>
    <t>（参考様式）</t>
    <rPh sb="1" eb="3">
      <t>サンコウ</t>
    </rPh>
    <rPh sb="3" eb="5">
      <t>ヨウシキ</t>
    </rPh>
    <phoneticPr fontId="2"/>
  </si>
  <si>
    <t>別記様式１－１</t>
    <rPh sb="0" eb="2">
      <t>ベッキ</t>
    </rPh>
    <phoneticPr fontId="2"/>
  </si>
  <si>
    <t>7/30、31</t>
    <phoneticPr fontId="2"/>
  </si>
  <si>
    <t>④ 交付申請額（③と40,000円のうち低い額）</t>
    <rPh sb="2" eb="4">
      <t>コウフ</t>
    </rPh>
    <rPh sb="4" eb="6">
      <t>シンセイ</t>
    </rPh>
    <rPh sb="6" eb="7">
      <t>ガク</t>
    </rPh>
    <rPh sb="20" eb="21">
      <t>ヒク</t>
    </rPh>
    <rPh sb="22" eb="23">
      <t>ガク</t>
    </rPh>
    <phoneticPr fontId="2"/>
  </si>
  <si>
    <t>上記の通り、訪問したことを確認しました。
担当者
職氏名</t>
    <rPh sb="6" eb="8">
      <t>ホウモン</t>
    </rPh>
    <phoneticPr fontId="2"/>
  </si>
  <si>
    <t>金額(２名分)</t>
    <rPh sb="0" eb="1">
      <t>キン</t>
    </rPh>
    <rPh sb="1" eb="2">
      <t>ガク</t>
    </rPh>
    <rPh sb="4" eb="5">
      <t>メイ</t>
    </rPh>
    <rPh sb="5" eb="6">
      <t>フン</t>
    </rPh>
    <phoneticPr fontId="2"/>
  </si>
  <si>
    <t>３　補助金額積算（２名分）</t>
    <rPh sb="10" eb="11">
      <t>メイ</t>
    </rPh>
    <rPh sb="11" eb="12">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</si>
</sst>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ＭＳ ゴシック"/>
      <family val="3"/>
      <charset val="128"/>
    </font>
    <font>
      <sz val="10"/>
      <name val="ＭＳ 明朝"/>
      <family val="1"/>
      <charset val="128"/>
    </font>
    <font>
      <sz val="6"/>
      <name val="ＭＳ ゴシック"/>
      <family val="3"/>
      <charset val="128"/>
    </font>
    <font>
      <sz val="10"/>
      <name val="ＭＳ ゴシック"/>
      <family val="3"/>
      <charset val="128"/>
    </font>
    <font>
      <sz val="12"/>
      <name val="ＭＳ 明朝"/>
      <family val="1"/>
      <charset val="128"/>
    </font>
    <font>
      <sz val="14"/>
      <name val="ＭＳ 明朝"/>
      <family val="1"/>
      <charset val="128"/>
    </font>
    <font>
      <sz val="8"/>
      <name val="ＭＳ 明朝"/>
      <family val="1"/>
      <charset val="128"/>
    </font>
    <font>
      <sz val="8"/>
      <color rgb="FFFF0000"/>
      <name val="ＭＳ 明朝"/>
      <family val="1"/>
      <charset val="128"/>
    </font>
    <font>
      <sz val="6"/>
      <name val="ＭＳ 明朝"/>
      <family val="1"/>
      <charset val="128"/>
    </font>
    <font>
      <sz val="6"/>
      <color rgb="FFFF000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32">
    <border>
      <left/>
      <right/>
      <top/>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style="thin">
        <color indexed="64"/>
      </left>
      <right style="thin">
        <color indexed="64"/>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auto="1"/>
      </bottom>
      <diagonal/>
    </border>
    <border>
      <left style="thin">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thin">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5">
    <xf numFmtId="0" fontId="0" fillId="0" borderId="0" xfId="0">
      <alignment vertical="center"/>
    </xf>
    <xf numFmtId="0" fontId="1" fillId="0" borderId="0" xfId="0" applyFo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6" fillId="0" borderId="0" xfId="0" applyFont="1" applyAlignment="1">
      <alignment horizontal="right"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lignment vertical="center"/>
    </xf>
    <xf numFmtId="0" fontId="4" fillId="0" borderId="3" xfId="0" applyFont="1" applyBorder="1" applyAlignment="1">
      <alignment horizontal="center" vertical="center"/>
    </xf>
    <xf numFmtId="0" fontId="4" fillId="0" borderId="20" xfId="0" applyFont="1" applyBorder="1">
      <alignment vertical="center"/>
    </xf>
    <xf numFmtId="0" fontId="4" fillId="0" borderId="2" xfId="0" applyFont="1" applyBorder="1" applyAlignment="1">
      <alignment horizontal="center" vertical="center"/>
    </xf>
    <xf numFmtId="0" fontId="4" fillId="0" borderId="25" xfId="0" applyFont="1" applyBorder="1">
      <alignment vertical="center"/>
    </xf>
    <xf numFmtId="0" fontId="4" fillId="0" borderId="1" xfId="0" applyFont="1" applyBorder="1" applyAlignment="1">
      <alignment horizontal="center" vertical="center"/>
    </xf>
    <xf numFmtId="0" fontId="1" fillId="0" borderId="0" xfId="0" applyFont="1" applyAlignment="1">
      <alignment horizontal="center" vertical="center"/>
    </xf>
    <xf numFmtId="0" fontId="4" fillId="0" borderId="0" xfId="0" applyFont="1">
      <alignment vertical="center"/>
    </xf>
    <xf numFmtId="0" fontId="1" fillId="0" borderId="7" xfId="0" applyFont="1" applyBorder="1">
      <alignment vertical="center"/>
    </xf>
    <xf numFmtId="0" fontId="6" fillId="0" borderId="0" xfId="0" applyFont="1">
      <alignment vertical="center"/>
    </xf>
    <xf numFmtId="0" fontId="1" fillId="0" borderId="10" xfId="0" applyFont="1" applyBorder="1" applyAlignment="1">
      <alignment horizontal="center" vertical="center"/>
    </xf>
    <xf numFmtId="56" fontId="4" fillId="0" borderId="0" xfId="0" applyNumberFormat="1" applyFont="1" applyBorder="1">
      <alignment vertical="center"/>
    </xf>
    <xf numFmtId="0" fontId="4" fillId="0" borderId="0" xfId="0" applyFont="1" applyBorder="1" applyAlignment="1">
      <alignment horizontal="center" vertical="center"/>
    </xf>
    <xf numFmtId="3" fontId="4" fillId="0" borderId="0" xfId="0" applyNumberFormat="1" applyFont="1" applyBorder="1">
      <alignment vertical="center"/>
    </xf>
    <xf numFmtId="0" fontId="4" fillId="0" borderId="0" xfId="0" applyFont="1" applyBorder="1">
      <alignment vertical="center"/>
    </xf>
    <xf numFmtId="0" fontId="4" fillId="2" borderId="1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6" xfId="0" applyFont="1" applyFill="1" applyBorder="1" applyAlignment="1">
      <alignment horizontal="center" vertical="center"/>
    </xf>
    <xf numFmtId="56" fontId="4" fillId="0" borderId="0" xfId="0" applyNumberFormat="1" applyFont="1" applyFill="1" applyBorder="1">
      <alignment vertical="center"/>
    </xf>
    <xf numFmtId="0" fontId="4" fillId="0" borderId="0" xfId="0" applyFont="1" applyFill="1" applyBorder="1" applyAlignment="1">
      <alignment horizontal="center" vertical="center"/>
    </xf>
    <xf numFmtId="38" fontId="4" fillId="2" borderId="3" xfId="1" applyFont="1" applyFill="1" applyBorder="1">
      <alignment vertical="center"/>
    </xf>
    <xf numFmtId="38" fontId="4" fillId="2" borderId="2" xfId="1" applyFont="1" applyFill="1" applyBorder="1">
      <alignment vertical="center"/>
    </xf>
    <xf numFmtId="38" fontId="4" fillId="0" borderId="14" xfId="1" applyFont="1" applyBorder="1">
      <alignment vertical="center"/>
    </xf>
    <xf numFmtId="38" fontId="4" fillId="0" borderId="0" xfId="1" applyFont="1" applyFill="1" applyBorder="1">
      <alignment vertical="center"/>
    </xf>
    <xf numFmtId="38" fontId="4" fillId="2" borderId="29" xfId="1" applyFont="1" applyFill="1" applyBorder="1">
      <alignment vertical="center"/>
    </xf>
    <xf numFmtId="0" fontId="4" fillId="0" borderId="30" xfId="0" applyFont="1" applyBorder="1">
      <alignment vertical="center"/>
    </xf>
    <xf numFmtId="38" fontId="4" fillId="0" borderId="26" xfId="1" applyFont="1" applyFill="1" applyBorder="1">
      <alignment vertical="center"/>
    </xf>
    <xf numFmtId="0" fontId="4" fillId="0" borderId="28" xfId="0" applyFont="1" applyBorder="1">
      <alignment vertical="center"/>
    </xf>
    <xf numFmtId="0" fontId="1" fillId="2" borderId="7" xfId="0" applyFont="1" applyFill="1" applyBorder="1" applyAlignment="1">
      <alignment vertical="center"/>
    </xf>
    <xf numFmtId="0" fontId="1" fillId="2" borderId="7" xfId="0" applyFont="1" applyFill="1" applyBorder="1">
      <alignment vertical="center"/>
    </xf>
    <xf numFmtId="0" fontId="6" fillId="0" borderId="0" xfId="0" applyFont="1" applyAlignment="1">
      <alignment horizontal="right"/>
    </xf>
    <xf numFmtId="0" fontId="7" fillId="0" borderId="0" xfId="0" applyFont="1">
      <alignment vertical="center"/>
    </xf>
    <xf numFmtId="56" fontId="4" fillId="2" borderId="23" xfId="0" applyNumberFormat="1" applyFont="1" applyFill="1" applyBorder="1" applyAlignment="1">
      <alignment horizontal="center" vertical="center" shrinkToFit="1"/>
    </xf>
    <xf numFmtId="56" fontId="4" fillId="2" borderId="21" xfId="0" applyNumberFormat="1" applyFont="1" applyFill="1" applyBorder="1" applyAlignment="1">
      <alignment horizontal="center" vertical="center" shrinkToFit="1"/>
    </xf>
    <xf numFmtId="56" fontId="4" fillId="0" borderId="16" xfId="0" quotePrefix="1" applyNumberFormat="1" applyFont="1" applyBorder="1" applyAlignment="1">
      <alignment horizontal="center" vertical="center" shrinkToFit="1"/>
    </xf>
    <xf numFmtId="56" fontId="4" fillId="2" borderId="23" xfId="0" quotePrefix="1" applyNumberFormat="1" applyFont="1" applyFill="1" applyBorder="1" applyAlignment="1">
      <alignment horizontal="center" vertical="center" shrinkToFit="1"/>
    </xf>
    <xf numFmtId="56" fontId="4" fillId="2" borderId="5" xfId="0" quotePrefix="1" applyNumberFormat="1" applyFont="1" applyFill="1" applyBorder="1" applyAlignment="1">
      <alignment horizontal="center" vertical="center" shrinkToFit="1"/>
    </xf>
    <xf numFmtId="56" fontId="4" fillId="2" borderId="24" xfId="0" quotePrefix="1" applyNumberFormat="1" applyFont="1" applyFill="1" applyBorder="1" applyAlignment="1">
      <alignment horizontal="center" vertical="center" shrinkToFit="1"/>
    </xf>
    <xf numFmtId="0" fontId="4" fillId="3" borderId="19"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2" xfId="0" applyFont="1" applyFill="1" applyBorder="1" applyAlignment="1">
      <alignment horizontal="center" vertical="center"/>
    </xf>
    <xf numFmtId="38" fontId="1" fillId="0" borderId="7" xfId="1" applyFont="1" applyFill="1" applyBorder="1" applyAlignment="1">
      <alignment horizontal="right" vertical="center"/>
    </xf>
    <xf numFmtId="38" fontId="1" fillId="0" borderId="4" xfId="1" applyFont="1" applyBorder="1" applyAlignment="1">
      <alignment horizontal="right" vertical="center"/>
    </xf>
    <xf numFmtId="38" fontId="1" fillId="0" borderId="13" xfId="1" applyFont="1" applyBorder="1" applyAlignment="1">
      <alignment horizontal="right" vertical="center"/>
    </xf>
    <xf numFmtId="0" fontId="1" fillId="0" borderId="0" xfId="0" applyFont="1" applyAlignment="1">
      <alignment horizontal="right" vertical="center"/>
    </xf>
    <xf numFmtId="38" fontId="1" fillId="0" borderId="12" xfId="1" applyFont="1" applyBorder="1" applyAlignment="1">
      <alignment horizontal="right" vertical="center"/>
    </xf>
    <xf numFmtId="0" fontId="6" fillId="0" borderId="0" xfId="0" applyFont="1" applyAlignment="1">
      <alignment vertical="top"/>
    </xf>
    <xf numFmtId="0" fontId="8" fillId="0" borderId="0" xfId="0" applyFont="1">
      <alignment vertical="center"/>
    </xf>
    <xf numFmtId="0" fontId="9" fillId="0" borderId="0" xfId="0" applyFont="1">
      <alignment vertical="center"/>
    </xf>
    <xf numFmtId="0" fontId="1" fillId="0" borderId="4" xfId="0" applyFont="1" applyBorder="1">
      <alignment vertical="center"/>
    </xf>
    <xf numFmtId="0" fontId="1" fillId="0" borderId="28" xfId="0" applyFont="1" applyBorder="1">
      <alignment vertical="center"/>
    </xf>
    <xf numFmtId="38" fontId="1" fillId="0" borderId="9" xfId="1" applyFont="1" applyFill="1" applyBorder="1" applyAlignment="1">
      <alignment horizontal="right" vertical="center"/>
    </xf>
    <xf numFmtId="38" fontId="1" fillId="2" borderId="9" xfId="1" applyFont="1" applyFill="1" applyBorder="1" applyAlignment="1">
      <alignment horizontal="right" vertical="center"/>
    </xf>
    <xf numFmtId="38" fontId="1" fillId="0" borderId="5" xfId="1" applyFont="1" applyBorder="1" applyAlignment="1">
      <alignment horizontal="right" vertical="center"/>
    </xf>
    <xf numFmtId="38" fontId="4" fillId="0" borderId="31" xfId="1" applyFont="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4"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CCECFF"/>
      <color rgb="FF00FFFF"/>
      <color rgb="FFFFFF99"/>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45</xdr:row>
      <xdr:rowOff>95249</xdr:rowOff>
    </xdr:from>
    <xdr:to>
      <xdr:col>8</xdr:col>
      <xdr:colOff>190500</xdr:colOff>
      <xdr:row>76</xdr:row>
      <xdr:rowOff>63500</xdr:rowOff>
    </xdr:to>
    <xdr:sp macro="" textlink="">
      <xdr:nvSpPr>
        <xdr:cNvPr id="4" name="テキスト ボックス 3"/>
        <xdr:cNvSpPr txBox="1"/>
      </xdr:nvSpPr>
      <xdr:spPr>
        <a:xfrm>
          <a:off x="142875" y="10794999"/>
          <a:ext cx="6032500" cy="4889501"/>
        </a:xfrm>
        <a:prstGeom prst="rect">
          <a:avLst/>
        </a:prstGeom>
        <a:solidFill>
          <a:schemeClr val="lt1"/>
        </a:solidFill>
        <a:ln w="317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領収書等の写し添付欄</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ここに貼り付けず、別紙でも可</a:t>
          </a:r>
        </a:p>
      </xdr:txBody>
    </xdr:sp>
    <xdr:clientData/>
  </xdr:twoCellAnchor>
  <xdr:twoCellAnchor>
    <xdr:from>
      <xdr:col>0</xdr:col>
      <xdr:colOff>142875</xdr:colOff>
      <xdr:row>78</xdr:row>
      <xdr:rowOff>47625</xdr:rowOff>
    </xdr:from>
    <xdr:to>
      <xdr:col>8</xdr:col>
      <xdr:colOff>190500</xdr:colOff>
      <xdr:row>109</xdr:row>
      <xdr:rowOff>15876</xdr:rowOff>
    </xdr:to>
    <xdr:sp macro="" textlink="">
      <xdr:nvSpPr>
        <xdr:cNvPr id="7" name="テキスト ボックス 6"/>
        <xdr:cNvSpPr txBox="1"/>
      </xdr:nvSpPr>
      <xdr:spPr>
        <a:xfrm>
          <a:off x="142875" y="15986125"/>
          <a:ext cx="6032500" cy="4889501"/>
        </a:xfrm>
        <a:prstGeom prst="rect">
          <a:avLst/>
        </a:prstGeom>
        <a:solidFill>
          <a:schemeClr val="lt1"/>
        </a:solidFill>
        <a:ln w="317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通帳の写し添付欄</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ここに貼り付けず、別紙でも可</a:t>
          </a:r>
        </a:p>
      </xdr:txBody>
    </xdr:sp>
    <xdr:clientData/>
  </xdr:twoCellAnchor>
  <xdr:twoCellAnchor>
    <xdr:from>
      <xdr:col>6</xdr:col>
      <xdr:colOff>942975</xdr:colOff>
      <xdr:row>25</xdr:row>
      <xdr:rowOff>9525</xdr:rowOff>
    </xdr:from>
    <xdr:to>
      <xdr:col>6</xdr:col>
      <xdr:colOff>942975</xdr:colOff>
      <xdr:row>36</xdr:row>
      <xdr:rowOff>152400</xdr:rowOff>
    </xdr:to>
    <xdr:cxnSp macro="">
      <xdr:nvCxnSpPr>
        <xdr:cNvPr id="5" name="直線矢印コネクタ 4"/>
        <xdr:cNvCxnSpPr/>
      </xdr:nvCxnSpPr>
      <xdr:spPr>
        <a:xfrm>
          <a:off x="5572125" y="5743575"/>
          <a:ext cx="0" cy="3105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104775</xdr:colOff>
      <xdr:row>25</xdr:row>
      <xdr:rowOff>114299</xdr:rowOff>
    </xdr:from>
    <xdr:to>
      <xdr:col>8</xdr:col>
      <xdr:colOff>152400</xdr:colOff>
      <xdr:row>34</xdr:row>
      <xdr:rowOff>323851</xdr:rowOff>
    </xdr:to>
    <xdr:sp macro="" textlink="">
      <xdr:nvSpPr>
        <xdr:cNvPr id="2" name="テキスト ボックス 1"/>
        <xdr:cNvSpPr txBox="1"/>
      </xdr:nvSpPr>
      <xdr:spPr>
        <a:xfrm>
          <a:off x="104775" y="5848349"/>
          <a:ext cx="6019800" cy="2609852"/>
        </a:xfrm>
        <a:prstGeom prst="rect">
          <a:avLst/>
        </a:prstGeom>
        <a:solidFill>
          <a:schemeClr val="lt1"/>
        </a:solidFill>
        <a:ln w="317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留意事項</a:t>
          </a:r>
          <a:r>
            <a:rPr kumimoji="1" lang="en-US" altLang="ja-JP" sz="900">
              <a:latin typeface="BIZ UDP明朝 Medium" panose="02020500000000000000" pitchFamily="18" charset="-128"/>
              <a:ea typeface="BIZ UDP明朝 Medium" panose="02020500000000000000" pitchFamily="18" charset="-128"/>
            </a:rPr>
            <a:t>》</a:t>
          </a:r>
        </a:p>
        <a:p>
          <a:r>
            <a:rPr kumimoji="1" lang="ja-JP" altLang="en-US" sz="900">
              <a:latin typeface="BIZ UDP明朝 Medium" panose="02020500000000000000" pitchFamily="18" charset="-128"/>
              <a:ea typeface="BIZ UDP明朝 Medium" panose="02020500000000000000" pitchFamily="18" charset="-128"/>
            </a:rPr>
            <a:t>　１　「交通手段」の欄は、鉄道、飛行機、バス、船、タクシーのいずれかを記入すること。</a:t>
          </a:r>
        </a:p>
        <a:p>
          <a:r>
            <a:rPr kumimoji="1" lang="ja-JP" altLang="en-US" sz="900">
              <a:latin typeface="BIZ UDP明朝 Medium" panose="02020500000000000000" pitchFamily="18" charset="-128"/>
              <a:ea typeface="BIZ UDP明朝 Medium" panose="02020500000000000000" pitchFamily="18" charset="-128"/>
            </a:rPr>
            <a:t>　２　「区間」の欄には、出発地と到着地の駅・空港・バス停・港等の名称を記入すること。</a:t>
          </a:r>
        </a:p>
        <a:p>
          <a:r>
            <a:rPr kumimoji="1" lang="ja-JP" altLang="en-US" sz="900">
              <a:latin typeface="BIZ UDP明朝 Medium" panose="02020500000000000000" pitchFamily="18" charset="-128"/>
              <a:ea typeface="BIZ UDP明朝 Medium" panose="02020500000000000000" pitchFamily="18" charset="-128"/>
            </a:rPr>
            <a:t>　　　　（例：山形駅～東京駅、山形空港～羽田空港）</a:t>
          </a:r>
        </a:p>
        <a:p>
          <a:r>
            <a:rPr kumimoji="1" lang="ja-JP" altLang="en-US" sz="900">
              <a:latin typeface="BIZ UDP明朝 Medium" panose="02020500000000000000" pitchFamily="18" charset="-128"/>
              <a:ea typeface="BIZ UDP明朝 Medium" panose="02020500000000000000" pitchFamily="18" charset="-128"/>
            </a:rPr>
            <a:t>　３　領収書は、原則として、利用したすべての交通手段について添付すること。</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領収書が発行されない交通機関を利用した場合は、利用した区間の料金がわかる資料（ホームページなど）を</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印刷し添付すること。</a:t>
          </a:r>
          <a:endParaRPr kumimoji="1" lang="en-US" altLang="ja-JP" sz="900">
            <a:latin typeface="BIZ UDP明朝 Medium" panose="02020500000000000000" pitchFamily="18" charset="-128"/>
            <a:ea typeface="BIZ UDP明朝 Medium" panose="02020500000000000000" pitchFamily="18" charset="-128"/>
          </a:endParaRPr>
        </a:p>
        <a:p>
          <a:endParaRPr kumimoji="1" lang="ja-JP" altLang="en-US" sz="900">
            <a:latin typeface="BIZ UDP明朝 Medium" panose="02020500000000000000" pitchFamily="18" charset="-128"/>
            <a:ea typeface="BIZ UDP明朝 Medium" panose="02020500000000000000" pitchFamily="18" charset="-128"/>
          </a:endParaRPr>
        </a:p>
        <a:p>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経費の対象について</a:t>
          </a:r>
          <a:r>
            <a:rPr kumimoji="1" lang="en-US" altLang="ja-JP" sz="900">
              <a:latin typeface="BIZ UDP明朝 Medium" panose="02020500000000000000" pitchFamily="18" charset="-128"/>
              <a:ea typeface="BIZ UDP明朝 Medium" panose="02020500000000000000" pitchFamily="18" charset="-128"/>
            </a:rPr>
            <a:t>》</a:t>
          </a:r>
        </a:p>
        <a:p>
          <a:r>
            <a:rPr kumimoji="1" lang="ja-JP" altLang="en-US" sz="900">
              <a:latin typeface="BIZ UDP明朝 Medium" panose="02020500000000000000" pitchFamily="18" charset="-128"/>
              <a:ea typeface="BIZ UDP明朝 Medium" panose="02020500000000000000" pitchFamily="18" charset="-128"/>
            </a:rPr>
            <a:t>　・県外中学生等の住所地と目的地の往復に要した額とする。</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・普通料金を対象とし、鉄道のグリーン車、飛行機のビジネスクラス等の使用料は対象外とする。</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・来県の前後に他の都道府県を訪問する場合、合理的な経路から大きく外れると補助の対象にならないことがある。</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全額補助対象となる例</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　東京都から山形県の高校見学に行き、帰り道に福島県を訪問した場合</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一部補助対象となる例</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　東京都から山形県の高校見学に行き、帰り道に北海道を訪問した場合</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往路の片道分のみ補助対象となる。復路はすべて対象外とする。</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900">
              <a:latin typeface="BIZ UDP明朝 Medium" panose="02020500000000000000" pitchFamily="18" charset="-128"/>
              <a:ea typeface="BIZ UDP明朝 Medium" panose="02020500000000000000" pitchFamily="18" charset="-128"/>
            </a:rPr>
            <a:t>　　　</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補助対象とならない例</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　東京都→大阪府→山形県→北海道→東京都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view="pageBreakPreview" zoomScaleNormal="100" zoomScaleSheetLayoutView="100" workbookViewId="0"/>
  </sheetViews>
  <sheetFormatPr defaultRowHeight="12" x14ac:dyDescent="0.15"/>
  <cols>
    <col min="1" max="1" width="4.140625" style="1" customWidth="1"/>
    <col min="2" max="2" width="12.5703125" style="1" customWidth="1"/>
    <col min="3" max="3" width="13.28515625" style="1" customWidth="1"/>
    <col min="4" max="4" width="17.140625" style="1" customWidth="1"/>
    <col min="5" max="5" width="5.140625" style="1" customWidth="1"/>
    <col min="6" max="7" width="17.140625" style="1" customWidth="1"/>
    <col min="8" max="8" width="3" style="1" customWidth="1"/>
    <col min="9" max="9" width="4.140625" style="1" customWidth="1"/>
    <col min="10" max="16384" width="9.140625" style="1"/>
  </cols>
  <sheetData>
    <row r="1" spans="1:12" x14ac:dyDescent="0.15">
      <c r="A1" s="1" t="s">
        <v>30</v>
      </c>
    </row>
    <row r="2" spans="1:12" ht="17.25" x14ac:dyDescent="0.15">
      <c r="B2" s="70" t="s">
        <v>24</v>
      </c>
      <c r="C2" s="70"/>
      <c r="D2" s="70"/>
      <c r="E2" s="70"/>
      <c r="F2" s="70"/>
      <c r="G2" s="70"/>
      <c r="H2" s="71"/>
    </row>
    <row r="3" spans="1:12" ht="17.25" customHeight="1" x14ac:dyDescent="0.15"/>
    <row r="4" spans="1:12" ht="17.25" customHeight="1" x14ac:dyDescent="0.15">
      <c r="B4" s="19" t="s">
        <v>26</v>
      </c>
    </row>
    <row r="5" spans="1:12" ht="21" customHeight="1" x14ac:dyDescent="0.15">
      <c r="B5" s="78" t="s">
        <v>11</v>
      </c>
      <c r="C5" s="79"/>
      <c r="D5" s="81"/>
      <c r="E5" s="82"/>
      <c r="F5" s="82"/>
      <c r="G5" s="82"/>
      <c r="H5" s="43"/>
      <c r="I5" s="46"/>
    </row>
    <row r="6" spans="1:12" ht="21" customHeight="1" x14ac:dyDescent="0.15">
      <c r="B6" s="80" t="s">
        <v>15</v>
      </c>
      <c r="C6" s="79"/>
      <c r="D6" s="81"/>
      <c r="E6" s="82"/>
      <c r="F6" s="82"/>
      <c r="G6" s="82"/>
      <c r="H6" s="44"/>
      <c r="I6" s="46"/>
    </row>
    <row r="7" spans="1:12" ht="21" customHeight="1" x14ac:dyDescent="0.15">
      <c r="B7" s="78" t="s">
        <v>12</v>
      </c>
      <c r="C7" s="79"/>
      <c r="D7" s="81" t="s">
        <v>14</v>
      </c>
      <c r="E7" s="82"/>
      <c r="F7" s="82"/>
      <c r="G7" s="82"/>
      <c r="H7" s="44"/>
      <c r="I7" s="46"/>
    </row>
    <row r="8" spans="1:12" ht="42" customHeight="1" x14ac:dyDescent="0.15">
      <c r="B8" s="78" t="s">
        <v>13</v>
      </c>
      <c r="C8" s="79"/>
      <c r="D8" s="83" t="s">
        <v>33</v>
      </c>
      <c r="E8" s="84"/>
      <c r="F8" s="84"/>
      <c r="G8" s="84"/>
      <c r="H8" s="20"/>
    </row>
    <row r="9" spans="1:12" x14ac:dyDescent="0.15">
      <c r="B9" s="21" t="s">
        <v>27</v>
      </c>
    </row>
    <row r="10" spans="1:12" x14ac:dyDescent="0.15">
      <c r="B10" s="21" t="s">
        <v>28</v>
      </c>
    </row>
    <row r="11" spans="1:12" ht="17.25" customHeight="1" x14ac:dyDescent="0.15"/>
    <row r="12" spans="1:12" ht="17.25" customHeight="1" x14ac:dyDescent="0.15">
      <c r="A12" s="19"/>
      <c r="B12" s="19" t="s">
        <v>25</v>
      </c>
      <c r="H12" s="45"/>
    </row>
    <row r="13" spans="1:12" ht="17.25" customHeight="1" x14ac:dyDescent="0.15">
      <c r="B13" s="2" t="s">
        <v>9</v>
      </c>
      <c r="C13" s="3" t="s">
        <v>3</v>
      </c>
      <c r="D13" s="2"/>
      <c r="E13" s="4" t="s">
        <v>8</v>
      </c>
      <c r="F13" s="5"/>
      <c r="G13" s="4" t="s">
        <v>34</v>
      </c>
      <c r="H13" s="6"/>
      <c r="I13" s="62"/>
      <c r="L13" s="22" t="s">
        <v>23</v>
      </c>
    </row>
    <row r="14" spans="1:12" ht="17.25" customHeight="1" x14ac:dyDescent="0.15">
      <c r="A14" s="59" t="s">
        <v>10</v>
      </c>
      <c r="B14" s="49" t="s">
        <v>31</v>
      </c>
      <c r="C14" s="8" t="s">
        <v>0</v>
      </c>
      <c r="D14" s="9" t="s">
        <v>6</v>
      </c>
      <c r="E14" s="10" t="s">
        <v>4</v>
      </c>
      <c r="F14" s="11" t="s">
        <v>7</v>
      </c>
      <c r="G14" s="37">
        <v>10000</v>
      </c>
      <c r="H14" s="12" t="s">
        <v>5</v>
      </c>
      <c r="I14" s="62"/>
      <c r="L14" s="22" t="s">
        <v>0</v>
      </c>
    </row>
    <row r="15" spans="1:12" ht="17.25" customHeight="1" x14ac:dyDescent="0.15">
      <c r="A15" s="7">
        <v>1</v>
      </c>
      <c r="B15" s="51"/>
      <c r="C15" s="53"/>
      <c r="D15" s="27"/>
      <c r="E15" s="13" t="s">
        <v>4</v>
      </c>
      <c r="F15" s="30"/>
      <c r="G15" s="35"/>
      <c r="H15" s="14" t="s">
        <v>5</v>
      </c>
      <c r="I15" s="63"/>
      <c r="L15" s="22" t="s">
        <v>21</v>
      </c>
    </row>
    <row r="16" spans="1:12" ht="17.25" customHeight="1" x14ac:dyDescent="0.15">
      <c r="A16" s="7">
        <v>2</v>
      </c>
      <c r="B16" s="52"/>
      <c r="C16" s="54"/>
      <c r="D16" s="28"/>
      <c r="E16" s="15" t="s">
        <v>4</v>
      </c>
      <c r="F16" s="31"/>
      <c r="G16" s="36"/>
      <c r="H16" s="16" t="s">
        <v>5</v>
      </c>
      <c r="I16" s="63"/>
      <c r="L16" s="22" t="s">
        <v>1</v>
      </c>
    </row>
    <row r="17" spans="1:12" ht="17.25" customHeight="1" x14ac:dyDescent="0.15">
      <c r="A17" s="7">
        <v>3</v>
      </c>
      <c r="B17" s="50"/>
      <c r="C17" s="54"/>
      <c r="D17" s="28"/>
      <c r="E17" s="15" t="s">
        <v>4</v>
      </c>
      <c r="F17" s="31"/>
      <c r="G17" s="36"/>
      <c r="H17" s="16" t="s">
        <v>5</v>
      </c>
      <c r="I17" s="63"/>
      <c r="L17" s="22" t="s">
        <v>22</v>
      </c>
    </row>
    <row r="18" spans="1:12" ht="17.25" customHeight="1" x14ac:dyDescent="0.15">
      <c r="A18" s="7">
        <v>4</v>
      </c>
      <c r="B18" s="50"/>
      <c r="C18" s="54"/>
      <c r="D18" s="28"/>
      <c r="E18" s="15" t="s">
        <v>4</v>
      </c>
      <c r="F18" s="31"/>
      <c r="G18" s="36"/>
      <c r="H18" s="16" t="s">
        <v>5</v>
      </c>
      <c r="I18" s="63"/>
      <c r="L18" s="22" t="s">
        <v>2</v>
      </c>
    </row>
    <row r="19" spans="1:12" ht="17.25" customHeight="1" x14ac:dyDescent="0.15">
      <c r="A19" s="7">
        <v>5</v>
      </c>
      <c r="B19" s="47"/>
      <c r="C19" s="54"/>
      <c r="D19" s="28"/>
      <c r="E19" s="15" t="s">
        <v>4</v>
      </c>
      <c r="F19" s="31"/>
      <c r="G19" s="36"/>
      <c r="H19" s="16" t="s">
        <v>5</v>
      </c>
      <c r="I19" s="62"/>
    </row>
    <row r="20" spans="1:12" ht="17.25" customHeight="1" x14ac:dyDescent="0.15">
      <c r="A20" s="7">
        <v>6</v>
      </c>
      <c r="B20" s="47"/>
      <c r="C20" s="54"/>
      <c r="D20" s="28"/>
      <c r="E20" s="15" t="s">
        <v>4</v>
      </c>
      <c r="F20" s="31"/>
      <c r="G20" s="36"/>
      <c r="H20" s="16" t="s">
        <v>5</v>
      </c>
      <c r="I20" s="62"/>
    </row>
    <row r="21" spans="1:12" ht="17.25" customHeight="1" x14ac:dyDescent="0.15">
      <c r="A21" s="7">
        <v>7</v>
      </c>
      <c r="B21" s="47"/>
      <c r="C21" s="54"/>
      <c r="D21" s="28"/>
      <c r="E21" s="15" t="s">
        <v>4</v>
      </c>
      <c r="F21" s="31"/>
      <c r="G21" s="36"/>
      <c r="H21" s="16" t="s">
        <v>5</v>
      </c>
      <c r="I21" s="62"/>
    </row>
    <row r="22" spans="1:12" ht="17.25" customHeight="1" x14ac:dyDescent="0.15">
      <c r="A22" s="7">
        <v>8</v>
      </c>
      <c r="B22" s="47"/>
      <c r="C22" s="54"/>
      <c r="D22" s="28"/>
      <c r="E22" s="15" t="s">
        <v>4</v>
      </c>
      <c r="F22" s="31"/>
      <c r="G22" s="36"/>
      <c r="H22" s="16" t="s">
        <v>5</v>
      </c>
      <c r="I22" s="62"/>
    </row>
    <row r="23" spans="1:12" ht="17.25" customHeight="1" x14ac:dyDescent="0.15">
      <c r="A23" s="7">
        <v>9</v>
      </c>
      <c r="B23" s="47"/>
      <c r="C23" s="54"/>
      <c r="D23" s="28"/>
      <c r="E23" s="15" t="s">
        <v>4</v>
      </c>
      <c r="F23" s="31"/>
      <c r="G23" s="36"/>
      <c r="H23" s="16" t="s">
        <v>5</v>
      </c>
      <c r="I23" s="62"/>
    </row>
    <row r="24" spans="1:12" ht="17.25" customHeight="1" thickBot="1" x14ac:dyDescent="0.2">
      <c r="A24" s="7">
        <v>10</v>
      </c>
      <c r="B24" s="48"/>
      <c r="C24" s="55"/>
      <c r="D24" s="29"/>
      <c r="E24" s="17" t="s">
        <v>4</v>
      </c>
      <c r="F24" s="32"/>
      <c r="G24" s="39"/>
      <c r="H24" s="40" t="s">
        <v>5</v>
      </c>
      <c r="I24" s="62"/>
    </row>
    <row r="25" spans="1:12" ht="17.25" customHeight="1" thickBot="1" x14ac:dyDescent="0.2">
      <c r="A25" s="7"/>
      <c r="B25" s="33"/>
      <c r="C25" s="34"/>
      <c r="D25" s="34"/>
      <c r="E25" s="34"/>
      <c r="F25" s="34" t="s">
        <v>16</v>
      </c>
      <c r="G25" s="41">
        <f>SUM(G15:G24)</f>
        <v>0</v>
      </c>
      <c r="H25" s="42" t="s">
        <v>5</v>
      </c>
      <c r="I25" s="63"/>
    </row>
    <row r="26" spans="1:12" ht="21" customHeight="1" x14ac:dyDescent="0.15">
      <c r="A26" s="7"/>
      <c r="B26" s="33"/>
      <c r="C26" s="34"/>
      <c r="D26" s="34"/>
      <c r="E26" s="34"/>
      <c r="F26" s="34"/>
      <c r="G26" s="38"/>
      <c r="H26" s="26"/>
    </row>
    <row r="27" spans="1:12" ht="21" customHeight="1" x14ac:dyDescent="0.15">
      <c r="A27" s="7"/>
      <c r="B27" s="33"/>
      <c r="C27" s="34"/>
      <c r="D27" s="34"/>
      <c r="E27" s="34"/>
      <c r="F27" s="34"/>
      <c r="G27" s="38"/>
      <c r="H27" s="26"/>
    </row>
    <row r="28" spans="1:12" ht="21" customHeight="1" x14ac:dyDescent="0.15">
      <c r="A28" s="7"/>
      <c r="B28" s="33"/>
      <c r="C28" s="34"/>
      <c r="D28" s="34"/>
      <c r="E28" s="34"/>
      <c r="F28" s="34"/>
      <c r="G28" s="38"/>
      <c r="H28" s="26"/>
    </row>
    <row r="29" spans="1:12" ht="21" customHeight="1" x14ac:dyDescent="0.15">
      <c r="A29" s="7"/>
      <c r="B29" s="33"/>
      <c r="C29" s="34"/>
      <c r="D29" s="34"/>
      <c r="E29" s="34"/>
      <c r="F29" s="34"/>
      <c r="G29" s="38"/>
      <c r="H29" s="26"/>
    </row>
    <row r="30" spans="1:12" ht="21" customHeight="1" x14ac:dyDescent="0.15">
      <c r="A30" s="7"/>
      <c r="B30" s="33"/>
      <c r="C30" s="34"/>
      <c r="D30" s="34"/>
      <c r="E30" s="34"/>
      <c r="F30" s="34"/>
      <c r="G30" s="38"/>
      <c r="H30" s="26"/>
    </row>
    <row r="31" spans="1:12" ht="21" customHeight="1" x14ac:dyDescent="0.15">
      <c r="A31" s="7"/>
      <c r="B31" s="33"/>
      <c r="C31" s="34"/>
      <c r="D31" s="34"/>
      <c r="E31" s="34"/>
      <c r="F31" s="34"/>
      <c r="G31" s="38"/>
      <c r="H31" s="26"/>
    </row>
    <row r="32" spans="1:12" ht="21" customHeight="1" x14ac:dyDescent="0.15">
      <c r="A32" s="7"/>
      <c r="B32" s="33"/>
      <c r="C32" s="34"/>
      <c r="D32" s="34"/>
      <c r="E32" s="34"/>
      <c r="F32" s="34"/>
      <c r="G32" s="38"/>
      <c r="H32" s="26"/>
    </row>
    <row r="33" spans="1:9" ht="21" customHeight="1" x14ac:dyDescent="0.15">
      <c r="A33" s="7"/>
      <c r="B33" s="33"/>
      <c r="C33" s="34"/>
      <c r="D33" s="34"/>
      <c r="E33" s="34"/>
      <c r="F33" s="34"/>
      <c r="G33" s="38"/>
      <c r="H33" s="26"/>
    </row>
    <row r="34" spans="1:9" ht="21" customHeight="1" x14ac:dyDescent="0.15">
      <c r="A34" s="7"/>
      <c r="B34" s="33"/>
      <c r="C34" s="34"/>
      <c r="D34" s="34"/>
      <c r="E34" s="34"/>
      <c r="F34" s="34"/>
      <c r="G34" s="38"/>
      <c r="H34" s="26"/>
    </row>
    <row r="35" spans="1:9" ht="27" customHeight="1" x14ac:dyDescent="0.15">
      <c r="A35" s="7"/>
      <c r="B35" s="23"/>
      <c r="C35" s="24"/>
      <c r="D35" s="24"/>
      <c r="E35" s="24"/>
      <c r="F35" s="24"/>
      <c r="G35" s="25"/>
      <c r="H35" s="26"/>
    </row>
    <row r="36" spans="1:9" ht="17.25" customHeight="1" x14ac:dyDescent="0.15">
      <c r="A36" s="7"/>
      <c r="B36" s="23"/>
      <c r="C36" s="24"/>
      <c r="D36" s="24"/>
      <c r="E36" s="24"/>
      <c r="F36" s="24"/>
      <c r="G36" s="25"/>
      <c r="H36" s="26"/>
    </row>
    <row r="37" spans="1:9" ht="17.25" customHeight="1" x14ac:dyDescent="0.15">
      <c r="A37" s="19"/>
      <c r="B37" s="19" t="s">
        <v>35</v>
      </c>
      <c r="F37" s="18"/>
      <c r="G37" s="18"/>
    </row>
    <row r="38" spans="1:9" ht="17.25" customHeight="1" x14ac:dyDescent="0.15">
      <c r="A38" s="19"/>
      <c r="B38" s="72" t="s">
        <v>20</v>
      </c>
      <c r="C38" s="73"/>
      <c r="D38" s="73"/>
      <c r="E38" s="73"/>
      <c r="F38" s="56"/>
      <c r="G38" s="66">
        <f>G25</f>
        <v>0</v>
      </c>
      <c r="H38" s="20" t="s">
        <v>5</v>
      </c>
      <c r="I38" s="63"/>
    </row>
    <row r="39" spans="1:9" ht="17.25" customHeight="1" x14ac:dyDescent="0.15">
      <c r="A39" s="19"/>
      <c r="B39" s="72" t="s">
        <v>18</v>
      </c>
      <c r="C39" s="73"/>
      <c r="D39" s="73"/>
      <c r="E39" s="73"/>
      <c r="F39" s="56"/>
      <c r="G39" s="67"/>
      <c r="H39" s="20" t="s">
        <v>5</v>
      </c>
      <c r="I39" s="63"/>
    </row>
    <row r="40" spans="1:9" ht="17.25" customHeight="1" thickBot="1" x14ac:dyDescent="0.2">
      <c r="A40" s="19"/>
      <c r="B40" s="74" t="s">
        <v>19</v>
      </c>
      <c r="C40" s="75"/>
      <c r="D40" s="75"/>
      <c r="E40" s="75"/>
      <c r="F40" s="57"/>
      <c r="G40" s="68">
        <f>ROUNDDOWN((G38-G39)/2,-2)</f>
        <v>0</v>
      </c>
      <c r="H40" s="64" t="s">
        <v>5</v>
      </c>
      <c r="I40" s="63"/>
    </row>
    <row r="41" spans="1:9" ht="17.25" customHeight="1" thickBot="1" x14ac:dyDescent="0.2">
      <c r="A41" s="19"/>
      <c r="B41" s="76" t="s">
        <v>32</v>
      </c>
      <c r="C41" s="77"/>
      <c r="D41" s="77"/>
      <c r="E41" s="77"/>
      <c r="F41" s="58"/>
      <c r="G41" s="69">
        <f>MIN(G40,40000)</f>
        <v>0</v>
      </c>
      <c r="H41" s="65" t="s">
        <v>5</v>
      </c>
      <c r="I41" s="63"/>
    </row>
    <row r="42" spans="1:9" ht="14.25" x14ac:dyDescent="0.15">
      <c r="A42" s="19"/>
      <c r="B42" s="61" t="s">
        <v>17</v>
      </c>
      <c r="E42" s="18"/>
      <c r="F42" s="60"/>
      <c r="G42" s="60"/>
      <c r="H42" s="46"/>
    </row>
    <row r="43" spans="1:9" ht="17.25" customHeight="1" x14ac:dyDescent="0.15">
      <c r="A43" s="19"/>
      <c r="B43" s="21"/>
    </row>
    <row r="45" spans="1:9" x14ac:dyDescent="0.15">
      <c r="B45" s="1" t="s">
        <v>29</v>
      </c>
    </row>
  </sheetData>
  <mergeCells count="13">
    <mergeCell ref="B2:H2"/>
    <mergeCell ref="B38:E38"/>
    <mergeCell ref="B40:E40"/>
    <mergeCell ref="B41:E41"/>
    <mergeCell ref="B39:E39"/>
    <mergeCell ref="B5:C5"/>
    <mergeCell ref="B6:C6"/>
    <mergeCell ref="B7:C7"/>
    <mergeCell ref="B8:C8"/>
    <mergeCell ref="D5:G5"/>
    <mergeCell ref="D6:G6"/>
    <mergeCell ref="D7:G7"/>
    <mergeCell ref="D8:G8"/>
  </mergeCells>
  <phoneticPr fontId="2"/>
  <dataValidations count="1">
    <dataValidation type="list" allowBlank="1" showInputMessage="1" showErrorMessage="1" sqref="C14:C24">
      <formula1>$L$14:$L$18</formula1>
    </dataValidation>
  </dataValidations>
  <pageMargins left="0.70866141732283472" right="0.70866141732283472" top="0.74803149606299213" bottom="0.74803149606299213" header="0.31496062992125984" footer="0.31496062992125984"/>
  <pageSetup paperSize="9" scale="97" orientation="portrait" r:id="rId1"/>
  <rowBreaks count="1" manualBreakCount="1">
    <brk id="4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2024-09-19T04:14:29Z</cp:lastPrinted>
  <dcterms:modified xsi:type="dcterms:W3CDTF">2024-10-11T02:49:42Z</dcterms:modified>
</cp:coreProperties>
</file>